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wchia\Google Drive\CSAC Institute\Institute Courses\Realignment - 307\Historical and Posted Documents\"/>
    </mc:Choice>
  </mc:AlternateContent>
  <bookViews>
    <workbookView xWindow="0" yWindow="0" windowWidth="20160" windowHeight="7890"/>
  </bookViews>
  <sheets>
    <sheet name="Instructions" sheetId="18" r:id="rId1"/>
    <sheet name="FY2015-16" sheetId="1" r:id="rId2"/>
    <sheet name="Jul AB85" sheetId="7" r:id="rId3"/>
    <sheet name="Aug AB85" sheetId="8" r:id="rId4"/>
    <sheet name="Sep AB85" sheetId="9" r:id="rId5"/>
    <sheet name="Oct AB85" sheetId="10" r:id="rId6"/>
    <sheet name="Nov AB85" sheetId="11" r:id="rId7"/>
    <sheet name="Dec AB85" sheetId="12" r:id="rId8"/>
    <sheet name="Jan AB85" sheetId="13" r:id="rId9"/>
    <sheet name="Feb AB85" sheetId="14" r:id="rId10"/>
    <sheet name="Mar AB85" sheetId="15" r:id="rId11"/>
    <sheet name="Apr AB85 " sheetId="6" r:id="rId12"/>
    <sheet name="May AB85" sheetId="16" r:id="rId13"/>
    <sheet name="Jun AB85" sheetId="17" r:id="rId14"/>
  </sheets>
  <definedNames>
    <definedName name="_xlnm.Print_Titles" localSheetId="1">'FY2015-16'!$1:$9</definedName>
  </definedNames>
  <calcPr calcId="162913"/>
</workbook>
</file>

<file path=xl/calcChain.xml><?xml version="1.0" encoding="utf-8"?>
<calcChain xmlns="http://schemas.openxmlformats.org/spreadsheetml/2006/main">
  <c r="J174" i="1" l="1"/>
  <c r="L157" i="1"/>
  <c r="AB174" i="1" l="1"/>
  <c r="Z174" i="1"/>
  <c r="X174" i="1"/>
  <c r="V174" i="1"/>
  <c r="T174" i="1"/>
  <c r="R174" i="1"/>
  <c r="P174" i="1"/>
  <c r="N174" i="1"/>
  <c r="L174" i="1"/>
  <c r="H174" i="1"/>
  <c r="F174" i="1"/>
  <c r="AB160" i="1"/>
  <c r="F44" i="8"/>
  <c r="H160" i="1" s="1"/>
  <c r="F44" i="9"/>
  <c r="J160" i="1" s="1"/>
  <c r="F44" i="10"/>
  <c r="L160" i="1" s="1"/>
  <c r="F44" i="11"/>
  <c r="N160" i="1" s="1"/>
  <c r="F44" i="12"/>
  <c r="P160" i="1" s="1"/>
  <c r="F44" i="13"/>
  <c r="R160" i="1" s="1"/>
  <c r="F44" i="14"/>
  <c r="T160" i="1" s="1"/>
  <c r="F44" i="15"/>
  <c r="V160" i="1" s="1"/>
  <c r="F44" i="6"/>
  <c r="X160" i="1" s="1"/>
  <c r="F44" i="16"/>
  <c r="Z160" i="1" s="1"/>
  <c r="F44" i="17"/>
  <c r="F44" i="7"/>
  <c r="F160" i="1" s="1"/>
  <c r="F21" i="17" l="1"/>
  <c r="F21" i="16"/>
  <c r="F21" i="15"/>
  <c r="F21" i="14"/>
  <c r="F21" i="13"/>
  <c r="F21" i="12"/>
  <c r="F21" i="11"/>
  <c r="F21" i="10"/>
  <c r="F21" i="9"/>
  <c r="F21" i="8"/>
  <c r="F21" i="7"/>
  <c r="F25" i="7" l="1"/>
  <c r="F162" i="1" s="1"/>
  <c r="F25" i="11"/>
  <c r="N162" i="1" s="1"/>
  <c r="F25" i="8"/>
  <c r="H162" i="1" s="1"/>
  <c r="F25" i="12"/>
  <c r="P162" i="1" s="1"/>
  <c r="F25" i="16"/>
  <c r="Z162" i="1" s="1"/>
  <c r="F25" i="9"/>
  <c r="J162" i="1" s="1"/>
  <c r="F25" i="13"/>
  <c r="R162" i="1" s="1"/>
  <c r="F25" i="17"/>
  <c r="AB162" i="1" s="1"/>
  <c r="F25" i="10"/>
  <c r="L162" i="1" s="1"/>
  <c r="L165" i="1" s="1"/>
  <c r="F25" i="14"/>
  <c r="T162" i="1" s="1"/>
  <c r="F25" i="15"/>
  <c r="V162" i="1" s="1"/>
  <c r="F21" i="6"/>
  <c r="F25" i="6" l="1"/>
  <c r="X162" i="1" s="1"/>
  <c r="AB157" i="1"/>
  <c r="AB165" i="1" s="1"/>
  <c r="AB177" i="1" s="1"/>
  <c r="AA157" i="1"/>
  <c r="AA165" i="1" s="1"/>
  <c r="Z157" i="1"/>
  <c r="Z165" i="1" s="1"/>
  <c r="Z177" i="1" s="1"/>
  <c r="Y157" i="1"/>
  <c r="Y165" i="1" s="1"/>
  <c r="X157" i="1"/>
  <c r="W157" i="1"/>
  <c r="V157" i="1"/>
  <c r="V165" i="1" s="1"/>
  <c r="V177" i="1" s="1"/>
  <c r="U157" i="1"/>
  <c r="U165" i="1" s="1"/>
  <c r="T157" i="1"/>
  <c r="T165" i="1" s="1"/>
  <c r="T177" i="1" s="1"/>
  <c r="S157" i="1"/>
  <c r="S165" i="1" s="1"/>
  <c r="R157" i="1"/>
  <c r="R165" i="1" s="1"/>
  <c r="R177" i="1" s="1"/>
  <c r="Q157" i="1"/>
  <c r="Q165" i="1" s="1"/>
  <c r="P157" i="1"/>
  <c r="P165" i="1" s="1"/>
  <c r="P177" i="1" s="1"/>
  <c r="O157" i="1"/>
  <c r="O165" i="1" s="1"/>
  <c r="N157" i="1"/>
  <c r="N165" i="1" s="1"/>
  <c r="N177" i="1" s="1"/>
  <c r="M157" i="1"/>
  <c r="M165" i="1" s="1"/>
  <c r="L177" i="1"/>
  <c r="K157" i="1"/>
  <c r="K165" i="1" s="1"/>
  <c r="J157" i="1"/>
  <c r="J165" i="1" s="1"/>
  <c r="J177" i="1" s="1"/>
  <c r="I157" i="1"/>
  <c r="I165" i="1" s="1"/>
  <c r="H157" i="1"/>
  <c r="H165" i="1" s="1"/>
  <c r="H177" i="1" s="1"/>
  <c r="F157" i="1"/>
  <c r="F165" i="1" l="1"/>
  <c r="F177" i="1" s="1"/>
  <c r="X165" i="1"/>
  <c r="X177" i="1" s="1"/>
</calcChain>
</file>

<file path=xl/sharedStrings.xml><?xml version="1.0" encoding="utf-8"?>
<sst xmlns="http://schemas.openxmlformats.org/spreadsheetml/2006/main" count="690" uniqueCount="106">
  <si>
    <t>Assistance Program</t>
  </si>
  <si>
    <t xml:space="preserve">C A L W O R K S-   M O E </t>
  </si>
  <si>
    <t xml:space="preserve">  </t>
  </si>
  <si>
    <t xml:space="preserve">AB85- Child Poverty </t>
  </si>
  <si>
    <t>Warrant Released</t>
  </si>
  <si>
    <t>Date</t>
  </si>
  <si>
    <t>Sch Nos</t>
  </si>
  <si>
    <t xml:space="preserve">CWKS Child Poverty  </t>
  </si>
  <si>
    <t xml:space="preserve"> </t>
  </si>
  <si>
    <t>adjustments  from  AA190</t>
  </si>
  <si>
    <t>From 
CA 800 Claim</t>
  </si>
  <si>
    <t>Actual Moe Exp</t>
  </si>
  <si>
    <t>AB85 MAP</t>
  </si>
  <si>
    <t>Child Poverty</t>
  </si>
  <si>
    <t>Add Exp and Adjustments</t>
  </si>
  <si>
    <t>CR Date</t>
  </si>
  <si>
    <t xml:space="preserve"> Balance</t>
  </si>
  <si>
    <t>overpaid</t>
  </si>
  <si>
    <t>+</t>
  </si>
  <si>
    <t>underpaid</t>
  </si>
  <si>
    <t>-</t>
  </si>
  <si>
    <r>
      <t>zero</t>
    </r>
    <r>
      <rPr>
        <b/>
        <sz val="10"/>
        <rFont val="Arial"/>
        <family val="2"/>
      </rPr>
      <t xml:space="preserve"> = the expenditure claimed was paid in full</t>
    </r>
  </si>
  <si>
    <t>AB85  5% Increase</t>
  </si>
  <si>
    <t>Amt</t>
  </si>
  <si>
    <t>Aid Code</t>
  </si>
  <si>
    <t>4F</t>
  </si>
  <si>
    <t>3A, 3C</t>
  </si>
  <si>
    <t>3E, 3H, 3U</t>
  </si>
  <si>
    <t>3L, 3G, 3M</t>
  </si>
  <si>
    <t>Safety Net K1-3F</t>
  </si>
  <si>
    <t>Information from AA190 Statement</t>
  </si>
  <si>
    <t>Paid under MOE reconciliation</t>
  </si>
  <si>
    <t>Total received:</t>
  </si>
  <si>
    <t xml:space="preserve">AA190 Statement  </t>
  </si>
  <si>
    <t>Source</t>
  </si>
  <si>
    <t>CA800FED</t>
  </si>
  <si>
    <t>CA800S</t>
  </si>
  <si>
    <t>CA800M</t>
  </si>
  <si>
    <t>CA800L</t>
  </si>
  <si>
    <t>SafetyNetDrugFelon</t>
  </si>
  <si>
    <t xml:space="preserve">Warrant Release Date: </t>
  </si>
  <si>
    <t xml:space="preserve">Sch </t>
  </si>
  <si>
    <t xml:space="preserve"> Aid Code 30-33-35 (enter as negative)</t>
  </si>
  <si>
    <t>CA800ANonFed</t>
  </si>
  <si>
    <t>CW TCVAP R1</t>
  </si>
  <si>
    <t>CW NMD</t>
  </si>
  <si>
    <t>4N</t>
  </si>
  <si>
    <t>EFC18NMD CA800S 18+nmd</t>
  </si>
  <si>
    <t>ARC</t>
  </si>
  <si>
    <t>2S,2T,2U</t>
  </si>
  <si>
    <t>CA800 ARC</t>
  </si>
  <si>
    <t>CA800 MOE EXPENDITURE - FROM CA800</t>
  </si>
  <si>
    <t>State/Cty2011</t>
  </si>
  <si>
    <t>Fed/St/Cty2011</t>
  </si>
  <si>
    <t>30/3P,33/3R,35</t>
  </si>
  <si>
    <t>TOTAL AB85 Ch Poverty</t>
  </si>
  <si>
    <t>ACTUAL MOE EXPENDITURE</t>
  </si>
  <si>
    <t>FUNDING - REMITTANCE</t>
  </si>
  <si>
    <t>TF 04576 MOE</t>
  </si>
  <si>
    <t>TF 04577 Family Support</t>
  </si>
  <si>
    <t>TF 04577 Child Pov - Sales Tax</t>
  </si>
  <si>
    <t>TF 04577 Child Pov - VLF</t>
  </si>
  <si>
    <t>TOTAL REMITTANCE</t>
  </si>
  <si>
    <t xml:space="preserve">Family Support  </t>
  </si>
  <si>
    <t>3J,3K</t>
  </si>
  <si>
    <t>AB85 &amp; Family Support</t>
  </si>
  <si>
    <t>Family Support</t>
  </si>
  <si>
    <t>CA 800 Claim</t>
  </si>
  <si>
    <t>From  July Claim</t>
  </si>
  <si>
    <t>From  August Claim</t>
  </si>
  <si>
    <t>From  September Claim</t>
  </si>
  <si>
    <t>From  October Claim</t>
  </si>
  <si>
    <t>From  November Claim</t>
  </si>
  <si>
    <t>From  December Claim</t>
  </si>
  <si>
    <t>From  January Claim</t>
  </si>
  <si>
    <t>From  February Claim</t>
  </si>
  <si>
    <t>From  May Claim</t>
  </si>
  <si>
    <t>From  April Claim</t>
  </si>
  <si>
    <t>From  March Claim</t>
  </si>
  <si>
    <t>From  June Claim</t>
  </si>
  <si>
    <t>INSTRUCTIONS</t>
  </si>
  <si>
    <t>Refer to the AA190 Statement to complete the following:</t>
  </si>
  <si>
    <t>Enter Warrant Release Date in Column C</t>
  </si>
  <si>
    <t>Enter the Schedule Number in Column D</t>
  </si>
  <si>
    <t>On the same set of rows, Enter the Advances for CalWorks Asst in the corresponding month as displayed on the AA190</t>
  </si>
  <si>
    <t>On the same set of rows, Enter the Net Adjustments for Prior Period for CalWorks Asst in the corresponding month as displayed on the AA190</t>
  </si>
  <si>
    <t>On the same set of rows, Enter the Misc Adjustments for CalWorks Asst, MOE, Family Support, &amp; Child Poverty in the corresponding month as displayed on the AA190</t>
  </si>
  <si>
    <t>RECONCILIATION (Bottom portion of the worksheet)</t>
  </si>
  <si>
    <t xml:space="preserve">Refer to CA800FED line 30 to complete the next portion: </t>
  </si>
  <si>
    <t>Enter the sum of [State/County 2011 + Fed/State/Co 2011] in the Actual MOE Expenditure row</t>
  </si>
  <si>
    <t xml:space="preserve">Refer to CA800FED, CA800S, CA800M, CA800L, and SafetyNetDrugFleeingFelon workbook to complete the next portion: </t>
  </si>
  <si>
    <t>Add up the total AB85 MAP Increase from the forms listed above. The AB85 tab may be used as a tool. One tab per month has been provided on this workbook.</t>
  </si>
  <si>
    <t>Enter the total amount of the AB85 MAP increase on the AB85 Child Poverty row of the reconciliation</t>
  </si>
  <si>
    <t xml:space="preserve">Refer to the Transaction Listing of the MOE trust fund to complete the next portion: </t>
  </si>
  <si>
    <t>On the Row labeled "Deposits to MOE TF", enter the amount of the deposit for the month you are working on</t>
  </si>
  <si>
    <t>The Balance will not be zero until you have entered the AA190 adjustments pertaining to that period, which will be after 3 months</t>
  </si>
  <si>
    <t>When the adjustments are entered, the balance should be zero</t>
  </si>
  <si>
    <t>A positive amount at this point means that we were overpaid; a negative amount means that we were underpaid for the expenditure that we claimed</t>
  </si>
  <si>
    <t>SCO WEBSITE:</t>
  </si>
  <si>
    <t>http://www.sco.ca.gov/ard_payments_realign.html</t>
  </si>
  <si>
    <t>JUNE</t>
  </si>
  <si>
    <t>JUL</t>
  </si>
  <si>
    <t>AUG</t>
  </si>
  <si>
    <t>SEP</t>
  </si>
  <si>
    <t>State</t>
  </si>
  <si>
    <t>Family Support (negative)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</si>
</sst>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_);_(* \(#,##0.0\);_(* &quot;-&quot;??_);_(@_)"/>
  </numFmts>
  <fonts count="34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b/>
      <sz val="8"/>
      <color indexed="12"/>
      <name val="Arial"/>
      <family val="2"/>
    </font>
    <font>
      <b/>
      <sz val="9"/>
      <name val="Arial"/>
      <family val="2"/>
    </font>
    <font>
      <b/>
      <sz val="10"/>
      <color indexed="10"/>
      <name val="Arial"/>
      <family val="2"/>
    </font>
    <font>
      <b/>
      <sz val="9"/>
      <color rgb="FFC00000"/>
      <name val="Arial"/>
      <family val="2"/>
    </font>
    <font>
      <b/>
      <sz val="12"/>
      <color rgb="FFFF0000"/>
      <name val="Arial"/>
      <family val="2"/>
    </font>
    <font>
      <sz val="10"/>
      <name val="Baskerville Old Face"/>
      <family val="1"/>
    </font>
    <font>
      <sz val="8"/>
      <name val="Arial"/>
      <family val="2"/>
    </font>
    <font>
      <b/>
      <sz val="14"/>
      <color indexed="12"/>
      <name val="Arial"/>
      <family val="2"/>
    </font>
    <font>
      <b/>
      <sz val="12"/>
      <color indexed="12"/>
      <name val="Arial"/>
      <family val="2"/>
    </font>
    <font>
      <b/>
      <sz val="8"/>
      <color indexed="16"/>
      <name val="Arial"/>
      <family val="2"/>
    </font>
    <font>
      <sz val="8"/>
      <color indexed="16"/>
      <name val="Arial"/>
      <family val="2"/>
    </font>
    <font>
      <b/>
      <sz val="18"/>
      <color indexed="12"/>
      <name val="Arial"/>
      <family val="2"/>
    </font>
    <font>
      <sz val="10"/>
      <name val="Arial"/>
      <family val="2"/>
    </font>
    <font>
      <b/>
      <sz val="10"/>
      <name val="Calibri"/>
      <family val="2"/>
    </font>
    <font>
      <sz val="10"/>
      <name val="Calibri"/>
      <family val="2"/>
    </font>
    <font>
      <sz val="14"/>
      <color rgb="FFFF0000"/>
      <name val="Calibri"/>
      <family val="2"/>
    </font>
    <font>
      <sz val="8"/>
      <name val="Calibri"/>
      <family val="2"/>
    </font>
    <font>
      <b/>
      <sz val="11"/>
      <name val="Calibri"/>
      <family val="2"/>
    </font>
    <font>
      <b/>
      <sz val="10"/>
      <color rgb="FFFF0000"/>
      <name val="Calibri"/>
      <family val="2"/>
    </font>
    <font>
      <b/>
      <sz val="10"/>
      <color indexed="10"/>
      <name val="Calibri"/>
      <family val="2"/>
    </font>
    <font>
      <b/>
      <sz val="9"/>
      <color indexed="12"/>
      <name val="Arial"/>
      <family val="2"/>
    </font>
    <font>
      <i/>
      <sz val="10"/>
      <name val="Calibri"/>
      <family val="2"/>
    </font>
    <font>
      <u/>
      <sz val="10"/>
      <color theme="10"/>
      <name val="Arial"/>
      <family val="2"/>
    </font>
    <font>
      <b/>
      <sz val="16"/>
      <color rgb="FFFF0000"/>
      <name val="Calibri"/>
      <family val="2"/>
      <scheme val="minor"/>
    </font>
    <font>
      <u/>
      <sz val="16"/>
      <color theme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39997558519241921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4" fontId="4" fillId="0" borderId="0" applyFont="0" applyFill="0" applyBorder="0" applyAlignment="0" applyProtection="0"/>
    <xf numFmtId="0" fontId="21" fillId="0" borderId="0"/>
    <xf numFmtId="0" fontId="2" fillId="0" borderId="0"/>
    <xf numFmtId="0" fontId="1" fillId="0" borderId="0"/>
    <xf numFmtId="0" fontId="31" fillId="0" borderId="0" applyNumberFormat="0" applyFill="0" applyBorder="0" applyAlignment="0" applyProtection="0"/>
  </cellStyleXfs>
  <cellXfs count="193">
    <xf numFmtId="0" fontId="0" fillId="0" borderId="0" xfId="0"/>
    <xf numFmtId="0" fontId="0" fillId="0" borderId="0" xfId="0" applyAlignment="1">
      <alignment horizontal="center"/>
    </xf>
    <xf numFmtId="0" fontId="5" fillId="0" borderId="0" xfId="0" applyFont="1"/>
    <xf numFmtId="0" fontId="5" fillId="0" borderId="0" xfId="0" applyFont="1" applyFill="1"/>
    <xf numFmtId="0" fontId="6" fillId="0" borderId="0" xfId="0" applyFont="1" applyAlignment="1">
      <alignment horizontal="center"/>
    </xf>
    <xf numFmtId="0" fontId="6" fillId="0" borderId="0" xfId="0" applyFont="1" applyFill="1" applyAlignment="1">
      <alignment horizontal="center"/>
    </xf>
    <xf numFmtId="40" fontId="6" fillId="0" borderId="0" xfId="1" applyNumberFormat="1" applyFont="1" applyAlignment="1">
      <alignment horizontal="center"/>
    </xf>
    <xf numFmtId="40" fontId="6" fillId="0" borderId="0" xfId="0" applyNumberFormat="1" applyFont="1" applyAlignment="1">
      <alignment horizontal="center"/>
    </xf>
    <xf numFmtId="40" fontId="6" fillId="0" borderId="0" xfId="0" applyNumberFormat="1" applyFont="1" applyFill="1" applyAlignment="1">
      <alignment horizontal="center"/>
    </xf>
    <xf numFmtId="0" fontId="7" fillId="0" borderId="0" xfId="0" applyFont="1" applyAlignment="1">
      <alignment horizontal="center"/>
    </xf>
    <xf numFmtId="0" fontId="7" fillId="0" borderId="0" xfId="0" applyFont="1" applyAlignment="1"/>
    <xf numFmtId="17" fontId="6" fillId="0" borderId="0" xfId="0" applyNumberFormat="1" applyFont="1" applyAlignment="1">
      <alignment horizontal="center"/>
    </xf>
    <xf numFmtId="17" fontId="6" fillId="0" borderId="0" xfId="0" applyNumberFormat="1" applyFont="1" applyFill="1" applyAlignment="1">
      <alignment horizontal="center"/>
    </xf>
    <xf numFmtId="0" fontId="8" fillId="0" borderId="0" xfId="0" applyFont="1" applyAlignment="1">
      <alignment horizontal="center" wrapText="1"/>
    </xf>
    <xf numFmtId="0" fontId="9" fillId="0" borderId="0" xfId="0" applyFont="1"/>
    <xf numFmtId="0" fontId="9" fillId="0" borderId="0" xfId="0" applyFont="1" applyFill="1"/>
    <xf numFmtId="40" fontId="10" fillId="0" borderId="0" xfId="0" applyNumberFormat="1" applyFont="1" applyAlignment="1">
      <alignment horizontal="center"/>
    </xf>
    <xf numFmtId="40" fontId="10" fillId="0" borderId="0" xfId="0" applyNumberFormat="1" applyFont="1" applyFill="1" applyBorder="1" applyAlignment="1">
      <alignment horizontal="center"/>
    </xf>
    <xf numFmtId="40" fontId="10" fillId="0" borderId="0" xfId="0" applyNumberFormat="1" applyFont="1" applyFill="1" applyAlignment="1">
      <alignment horizontal="center"/>
    </xf>
    <xf numFmtId="40" fontId="10" fillId="0" borderId="0" xfId="1" applyNumberFormat="1" applyFont="1" applyAlignment="1">
      <alignment horizontal="center"/>
    </xf>
    <xf numFmtId="0" fontId="11" fillId="0" borderId="0" xfId="0" applyFont="1" applyAlignment="1">
      <alignment horizontal="center"/>
    </xf>
    <xf numFmtId="49" fontId="5" fillId="0" borderId="0" xfId="0" applyNumberFormat="1" applyFont="1"/>
    <xf numFmtId="49" fontId="5" fillId="0" borderId="0" xfId="0" applyNumberFormat="1" applyFont="1" applyFill="1"/>
    <xf numFmtId="40" fontId="6" fillId="0" borderId="0" xfId="1" applyNumberFormat="1" applyFont="1" applyFill="1" applyAlignment="1">
      <alignment horizontal="center"/>
    </xf>
    <xf numFmtId="40" fontId="10" fillId="0" borderId="0" xfId="1" applyNumberFormat="1" applyFont="1" applyFill="1" applyAlignment="1">
      <alignment horizontal="center"/>
    </xf>
    <xf numFmtId="14" fontId="12" fillId="0" borderId="0" xfId="0" applyNumberFormat="1" applyFont="1" applyFill="1" applyBorder="1" applyAlignment="1">
      <alignment horizontal="center"/>
    </xf>
    <xf numFmtId="0" fontId="5" fillId="2" borderId="0" xfId="0" applyFont="1" applyFill="1" applyBorder="1"/>
    <xf numFmtId="49" fontId="5" fillId="3" borderId="0" xfId="0" applyNumberFormat="1" applyFont="1" applyFill="1"/>
    <xf numFmtId="40" fontId="6" fillId="3" borderId="0" xfId="1" applyNumberFormat="1" applyFont="1" applyFill="1" applyAlignment="1">
      <alignment horizontal="center"/>
    </xf>
    <xf numFmtId="49" fontId="5" fillId="4" borderId="0" xfId="0" applyNumberFormat="1" applyFont="1" applyFill="1"/>
    <xf numFmtId="40" fontId="6" fillId="4" borderId="0" xfId="1" applyNumberFormat="1" applyFont="1" applyFill="1" applyAlignment="1">
      <alignment horizontal="center"/>
    </xf>
    <xf numFmtId="40" fontId="6" fillId="2" borderId="0" xfId="1" applyNumberFormat="1" applyFont="1" applyFill="1" applyAlignment="1">
      <alignment horizontal="center"/>
    </xf>
    <xf numFmtId="40" fontId="10" fillId="2" borderId="0" xfId="1" applyNumberFormat="1" applyFont="1" applyFill="1" applyAlignment="1">
      <alignment horizontal="center"/>
    </xf>
    <xf numFmtId="14" fontId="8" fillId="0" borderId="0" xfId="0" applyNumberFormat="1" applyFont="1" applyAlignment="1">
      <alignment horizontal="center"/>
    </xf>
    <xf numFmtId="40" fontId="10" fillId="4" borderId="0" xfId="1" applyNumberFormat="1" applyFont="1" applyFill="1" applyAlignment="1">
      <alignment horizontal="center"/>
    </xf>
    <xf numFmtId="0" fontId="0" fillId="0" borderId="0" xfId="0" applyFill="1" applyAlignment="1">
      <alignment horizontal="center"/>
    </xf>
    <xf numFmtId="0" fontId="5" fillId="2" borderId="0" xfId="0" applyFont="1" applyFill="1"/>
    <xf numFmtId="43" fontId="6" fillId="3" borderId="0" xfId="1" applyFont="1" applyFill="1" applyAlignment="1">
      <alignment horizontal="center"/>
    </xf>
    <xf numFmtId="0" fontId="0" fillId="0" borderId="0" xfId="0" applyFill="1" applyBorder="1"/>
    <xf numFmtId="0" fontId="5" fillId="3" borderId="0" xfId="0" applyFont="1" applyFill="1"/>
    <xf numFmtId="40" fontId="0" fillId="0" borderId="0" xfId="1" applyNumberFormat="1" applyFont="1" applyFill="1" applyBorder="1"/>
    <xf numFmtId="0" fontId="0" fillId="0" borderId="0" xfId="0" applyFill="1"/>
    <xf numFmtId="40" fontId="0" fillId="0" borderId="0" xfId="0" applyNumberFormat="1" applyFill="1"/>
    <xf numFmtId="0" fontId="6" fillId="0" borderId="0" xfId="0" applyFont="1" applyFill="1" applyBorder="1" applyAlignment="1">
      <alignment horizontal="center"/>
    </xf>
    <xf numFmtId="14" fontId="8" fillId="0" borderId="0" xfId="1" applyNumberFormat="1" applyFont="1" applyAlignment="1">
      <alignment horizontal="center"/>
    </xf>
    <xf numFmtId="40" fontId="10" fillId="0" borderId="0" xfId="1" applyNumberFormat="1" applyFont="1" applyFill="1" applyBorder="1" applyAlignment="1">
      <alignment horizontal="center"/>
    </xf>
    <xf numFmtId="40" fontId="0" fillId="0" borderId="0" xfId="0" applyNumberFormat="1"/>
    <xf numFmtId="40" fontId="6" fillId="0" borderId="5" xfId="1" applyNumberFormat="1" applyFont="1" applyBorder="1" applyAlignment="1">
      <alignment horizontal="center"/>
    </xf>
    <xf numFmtId="40" fontId="6" fillId="0" borderId="5" xfId="1" applyNumberFormat="1" applyFont="1" applyFill="1" applyBorder="1" applyAlignment="1">
      <alignment horizontal="center"/>
    </xf>
    <xf numFmtId="40" fontId="10" fillId="0" borderId="5" xfId="1" applyNumberFormat="1" applyFont="1" applyBorder="1" applyAlignment="1">
      <alignment horizontal="center"/>
    </xf>
    <xf numFmtId="164" fontId="10" fillId="0" borderId="5" xfId="1" applyNumberFormat="1" applyFont="1" applyFill="1" applyBorder="1" applyAlignment="1">
      <alignment horizontal="center"/>
    </xf>
    <xf numFmtId="164" fontId="10" fillId="0" borderId="5" xfId="1" applyNumberFormat="1" applyFont="1" applyBorder="1" applyAlignment="1">
      <alignment horizontal="center"/>
    </xf>
    <xf numFmtId="40" fontId="10" fillId="0" borderId="5" xfId="1" applyNumberFormat="1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5" fillId="0" borderId="6" xfId="0" applyFont="1" applyBorder="1"/>
    <xf numFmtId="0" fontId="5" fillId="0" borderId="2" xfId="0" applyFont="1" applyFill="1" applyBorder="1"/>
    <xf numFmtId="164" fontId="6" fillId="0" borderId="0" xfId="1" applyNumberFormat="1" applyFont="1" applyFill="1" applyAlignment="1">
      <alignment horizontal="center"/>
    </xf>
    <xf numFmtId="164" fontId="6" fillId="0" borderId="0" xfId="1" applyNumberFormat="1" applyFont="1" applyAlignment="1">
      <alignment horizontal="center"/>
    </xf>
    <xf numFmtId="40" fontId="16" fillId="0" borderId="0" xfId="0" applyNumberFormat="1" applyFont="1" applyBorder="1" applyAlignment="1">
      <alignment horizontal="right"/>
    </xf>
    <xf numFmtId="0" fontId="5" fillId="0" borderId="8" xfId="0" applyFont="1" applyFill="1" applyBorder="1" applyAlignment="1"/>
    <xf numFmtId="0" fontId="0" fillId="0" borderId="0" xfId="0" applyAlignment="1">
      <alignment horizontal="right"/>
    </xf>
    <xf numFmtId="0" fontId="0" fillId="0" borderId="7" xfId="0" applyBorder="1" applyAlignment="1">
      <alignment horizontal="center"/>
    </xf>
    <xf numFmtId="0" fontId="5" fillId="0" borderId="0" xfId="0" applyFont="1" applyBorder="1"/>
    <xf numFmtId="0" fontId="5" fillId="0" borderId="8" xfId="0" applyFont="1" applyFill="1" applyBorder="1"/>
    <xf numFmtId="40" fontId="0" fillId="0" borderId="0" xfId="0" applyNumberFormat="1" applyAlignment="1">
      <alignment horizontal="right"/>
    </xf>
    <xf numFmtId="40" fontId="0" fillId="0" borderId="7" xfId="0" applyNumberFormat="1" applyBorder="1" applyAlignment="1">
      <alignment horizontal="center"/>
    </xf>
    <xf numFmtId="40" fontId="5" fillId="0" borderId="0" xfId="0" applyNumberFormat="1" applyFont="1" applyBorder="1"/>
    <xf numFmtId="40" fontId="5" fillId="0" borderId="8" xfId="0" applyNumberFormat="1" applyFont="1" applyFill="1" applyBorder="1"/>
    <xf numFmtId="40" fontId="8" fillId="0" borderId="7" xfId="0" applyNumberFormat="1" applyFont="1" applyFill="1" applyBorder="1" applyAlignment="1">
      <alignment horizontal="center" wrapText="1"/>
    </xf>
    <xf numFmtId="40" fontId="4" fillId="4" borderId="7" xfId="0" applyNumberFormat="1" applyFont="1" applyFill="1" applyBorder="1" applyAlignment="1">
      <alignment horizontal="center"/>
    </xf>
    <xf numFmtId="40" fontId="5" fillId="4" borderId="0" xfId="0" applyNumberFormat="1" applyFont="1" applyFill="1" applyBorder="1"/>
    <xf numFmtId="40" fontId="6" fillId="4" borderId="0" xfId="0" applyNumberFormat="1" applyFont="1" applyFill="1" applyAlignment="1">
      <alignment horizontal="center"/>
    </xf>
    <xf numFmtId="43" fontId="10" fillId="0" borderId="0" xfId="1" applyFont="1" applyAlignment="1">
      <alignment horizontal="center"/>
    </xf>
    <xf numFmtId="40" fontId="17" fillId="0" borderId="0" xfId="0" applyNumberFormat="1" applyFont="1" applyAlignment="1">
      <alignment horizontal="right"/>
    </xf>
    <xf numFmtId="43" fontId="6" fillId="0" borderId="0" xfId="1" applyFont="1" applyAlignment="1">
      <alignment horizontal="center"/>
    </xf>
    <xf numFmtId="40" fontId="18" fillId="0" borderId="8" xfId="0" applyNumberFormat="1" applyFont="1" applyFill="1" applyBorder="1"/>
    <xf numFmtId="40" fontId="18" fillId="0" borderId="0" xfId="0" applyNumberFormat="1" applyFont="1" applyAlignment="1">
      <alignment horizontal="center"/>
    </xf>
    <xf numFmtId="40" fontId="18" fillId="0" borderId="0" xfId="0" applyNumberFormat="1" applyFont="1" applyFill="1" applyAlignment="1">
      <alignment horizontal="center"/>
    </xf>
    <xf numFmtId="49" fontId="18" fillId="0" borderId="0" xfId="0" applyNumberFormat="1" applyFont="1" applyAlignment="1">
      <alignment horizontal="center"/>
    </xf>
    <xf numFmtId="40" fontId="18" fillId="0" borderId="0" xfId="1" applyNumberFormat="1" applyFont="1" applyAlignment="1">
      <alignment horizontal="center"/>
    </xf>
    <xf numFmtId="40" fontId="19" fillId="0" borderId="0" xfId="0" applyNumberFormat="1" applyFont="1"/>
    <xf numFmtId="40" fontId="18" fillId="0" borderId="7" xfId="0" applyNumberFormat="1" applyFont="1" applyBorder="1" applyAlignment="1">
      <alignment horizontal="right"/>
    </xf>
    <xf numFmtId="49" fontId="9" fillId="0" borderId="8" xfId="0" applyNumberFormat="1" applyFont="1" applyFill="1" applyBorder="1"/>
    <xf numFmtId="49" fontId="8" fillId="0" borderId="0" xfId="0" applyNumberFormat="1" applyFont="1" applyAlignment="1">
      <alignment horizontal="center"/>
    </xf>
    <xf numFmtId="49" fontId="8" fillId="0" borderId="0" xfId="0" applyNumberFormat="1" applyFont="1" applyFill="1" applyAlignment="1">
      <alignment horizontal="center"/>
    </xf>
    <xf numFmtId="49" fontId="15" fillId="0" borderId="0" xfId="0" applyNumberFormat="1" applyFont="1"/>
    <xf numFmtId="40" fontId="6" fillId="3" borderId="5" xfId="0" applyNumberFormat="1" applyFont="1" applyFill="1" applyBorder="1" applyAlignment="1">
      <alignment horizontal="center"/>
    </xf>
    <xf numFmtId="40" fontId="6" fillId="0" borderId="5" xfId="0" applyNumberFormat="1" applyFont="1" applyFill="1" applyBorder="1" applyAlignment="1">
      <alignment horizontal="center"/>
    </xf>
    <xf numFmtId="40" fontId="0" fillId="0" borderId="0" xfId="0" applyNumberFormat="1" applyBorder="1" applyAlignment="1">
      <alignment horizontal="center"/>
    </xf>
    <xf numFmtId="40" fontId="16" fillId="0" borderId="0" xfId="0" applyNumberFormat="1" applyFont="1" applyBorder="1" applyAlignment="1">
      <alignment horizontal="left"/>
    </xf>
    <xf numFmtId="40" fontId="16" fillId="0" borderId="0" xfId="0" applyNumberFormat="1" applyFont="1" applyFill="1" applyBorder="1" applyAlignment="1">
      <alignment horizontal="center"/>
    </xf>
    <xf numFmtId="40" fontId="6" fillId="0" borderId="0" xfId="0" applyNumberFormat="1" applyFont="1" applyFill="1" applyAlignment="1"/>
    <xf numFmtId="40" fontId="6" fillId="0" borderId="0" xfId="0" applyNumberFormat="1" applyFont="1" applyAlignment="1"/>
    <xf numFmtId="0" fontId="0" fillId="0" borderId="0" xfId="0" applyBorder="1" applyAlignment="1">
      <alignment horizontal="center"/>
    </xf>
    <xf numFmtId="49" fontId="20" fillId="0" borderId="0" xfId="0" applyNumberFormat="1" applyFont="1" applyBorder="1" applyAlignment="1">
      <alignment horizontal="left"/>
    </xf>
    <xf numFmtId="49" fontId="20" fillId="0" borderId="0" xfId="0" applyNumberFormat="1" applyFont="1" applyFill="1" applyBorder="1" applyAlignment="1">
      <alignment horizontal="center"/>
    </xf>
    <xf numFmtId="40" fontId="17" fillId="0" borderId="0" xfId="0" applyNumberFormat="1" applyFont="1" applyAlignment="1"/>
    <xf numFmtId="49" fontId="5" fillId="0" borderId="0" xfId="0" applyNumberFormat="1" applyFont="1" applyFill="1" applyBorder="1"/>
    <xf numFmtId="43" fontId="6" fillId="0" borderId="0" xfId="0" applyNumberFormat="1" applyFont="1" applyAlignment="1">
      <alignment horizontal="center"/>
    </xf>
    <xf numFmtId="40" fontId="18" fillId="0" borderId="7" xfId="0" applyNumberFormat="1" applyFont="1" applyBorder="1" applyAlignment="1">
      <alignment horizontal="right"/>
    </xf>
    <xf numFmtId="40" fontId="18" fillId="0" borderId="0" xfId="0" applyNumberFormat="1" applyFont="1" applyBorder="1" applyAlignment="1">
      <alignment horizontal="right"/>
    </xf>
    <xf numFmtId="0" fontId="23" fillId="0" borderId="0" xfId="5" applyFont="1"/>
    <xf numFmtId="0" fontId="23" fillId="0" borderId="0" xfId="5" applyFont="1" applyAlignment="1">
      <alignment horizontal="left"/>
    </xf>
    <xf numFmtId="43" fontId="23" fillId="0" borderId="0" xfId="1" applyFont="1"/>
    <xf numFmtId="0" fontId="23" fillId="0" borderId="0" xfId="5" applyFont="1" applyBorder="1"/>
    <xf numFmtId="0" fontId="23" fillId="0" borderId="1" xfId="5" applyFont="1" applyBorder="1"/>
    <xf numFmtId="0" fontId="23" fillId="0" borderId="6" xfId="5" applyFont="1" applyBorder="1"/>
    <xf numFmtId="0" fontId="23" fillId="0" borderId="6" xfId="5" applyFont="1" applyBorder="1" applyAlignment="1">
      <alignment horizontal="left"/>
    </xf>
    <xf numFmtId="43" fontId="23" fillId="0" borderId="6" xfId="1" applyFont="1" applyBorder="1"/>
    <xf numFmtId="0" fontId="23" fillId="0" borderId="2" xfId="5" applyFont="1" applyBorder="1"/>
    <xf numFmtId="43" fontId="23" fillId="0" borderId="0" xfId="1" applyFont="1" applyBorder="1"/>
    <xf numFmtId="0" fontId="23" fillId="0" borderId="7" xfId="5" applyFont="1" applyBorder="1"/>
    <xf numFmtId="0" fontId="23" fillId="0" borderId="0" xfId="5" applyFont="1" applyBorder="1" applyAlignment="1">
      <alignment horizontal="left"/>
    </xf>
    <xf numFmtId="0" fontId="23" fillId="0" borderId="8" xfId="5" applyFont="1" applyBorder="1"/>
    <xf numFmtId="0" fontId="24" fillId="0" borderId="0" xfId="5" applyFont="1" applyFill="1" applyBorder="1" applyAlignment="1">
      <alignment horizontal="center"/>
    </xf>
    <xf numFmtId="43" fontId="23" fillId="0" borderId="0" xfId="1" applyFont="1" applyFill="1" applyBorder="1"/>
    <xf numFmtId="43" fontId="23" fillId="0" borderId="0" xfId="1" applyFont="1" applyBorder="1" applyAlignment="1">
      <alignment horizontal="center"/>
    </xf>
    <xf numFmtId="43" fontId="23" fillId="0" borderId="0" xfId="1" applyFont="1" applyFill="1" applyBorder="1" applyAlignment="1">
      <alignment horizontal="center"/>
    </xf>
    <xf numFmtId="0" fontId="25" fillId="0" borderId="0" xfId="5" applyFont="1" applyBorder="1"/>
    <xf numFmtId="44" fontId="23" fillId="4" borderId="0" xfId="4" applyFont="1" applyFill="1" applyBorder="1"/>
    <xf numFmtId="43" fontId="23" fillId="0" borderId="5" xfId="1" applyFont="1" applyBorder="1"/>
    <xf numFmtId="44" fontId="22" fillId="0" borderId="0" xfId="4" applyFont="1" applyFill="1" applyBorder="1"/>
    <xf numFmtId="0" fontId="25" fillId="0" borderId="0" xfId="5" applyFont="1" applyFill="1" applyBorder="1"/>
    <xf numFmtId="0" fontId="23" fillId="0" borderId="3" xfId="5" applyFont="1" applyBorder="1"/>
    <xf numFmtId="0" fontId="23" fillId="0" borderId="5" xfId="5" applyFont="1" applyBorder="1"/>
    <xf numFmtId="0" fontId="23" fillId="0" borderId="5" xfId="5" applyFont="1" applyBorder="1" applyAlignment="1">
      <alignment horizontal="left"/>
    </xf>
    <xf numFmtId="43" fontId="23" fillId="0" borderId="5" xfId="1" applyFont="1" applyFill="1" applyBorder="1"/>
    <xf numFmtId="0" fontId="23" fillId="0" borderId="4" xfId="5" applyFont="1" applyBorder="1"/>
    <xf numFmtId="43" fontId="23" fillId="0" borderId="6" xfId="1" applyFont="1" applyFill="1" applyBorder="1"/>
    <xf numFmtId="0" fontId="27" fillId="0" borderId="0" xfId="5" applyFont="1" applyBorder="1"/>
    <xf numFmtId="44" fontId="23" fillId="0" borderId="0" xfId="4" applyFont="1" applyFill="1" applyBorder="1"/>
    <xf numFmtId="0" fontId="22" fillId="0" borderId="0" xfId="5" applyFont="1" applyBorder="1"/>
    <xf numFmtId="43" fontId="23" fillId="0" borderId="12" xfId="1" applyFont="1" applyBorder="1"/>
    <xf numFmtId="0" fontId="23" fillId="0" borderId="0" xfId="5" applyFont="1" applyBorder="1" applyAlignment="1">
      <alignment horizontal="right"/>
    </xf>
    <xf numFmtId="43" fontId="23" fillId="5" borderId="0" xfId="1" applyFont="1" applyFill="1" applyBorder="1"/>
    <xf numFmtId="0" fontId="22" fillId="0" borderId="0" xfId="5" applyFont="1" applyBorder="1" applyAlignment="1">
      <alignment horizontal="right"/>
    </xf>
    <xf numFmtId="0" fontId="28" fillId="0" borderId="0" xfId="5" applyFont="1" applyBorder="1"/>
    <xf numFmtId="40" fontId="10" fillId="0" borderId="0" xfId="1" applyNumberFormat="1" applyFont="1" applyBorder="1" applyAlignment="1">
      <alignment horizontal="center"/>
    </xf>
    <xf numFmtId="0" fontId="15" fillId="0" borderId="0" xfId="0" applyFont="1" applyFill="1" applyAlignment="1">
      <alignment horizontal="center"/>
    </xf>
    <xf numFmtId="40" fontId="14" fillId="0" borderId="0" xfId="0" applyNumberFormat="1" applyFont="1" applyFill="1" applyBorder="1" applyAlignment="1"/>
    <xf numFmtId="0" fontId="14" fillId="0" borderId="0" xfId="0" applyFont="1" applyAlignment="1">
      <alignment horizontal="center"/>
    </xf>
    <xf numFmtId="0" fontId="0" fillId="0" borderId="0" xfId="0" applyBorder="1"/>
    <xf numFmtId="0" fontId="0" fillId="0" borderId="0" xfId="0" applyFill="1" applyBorder="1" applyAlignment="1">
      <alignment horizontal="center"/>
    </xf>
    <xf numFmtId="14" fontId="10" fillId="0" borderId="0" xfId="1" applyNumberFormat="1" applyFont="1" applyFill="1" applyBorder="1" applyAlignment="1">
      <alignment horizontal="center"/>
    </xf>
    <xf numFmtId="0" fontId="14" fillId="0" borderId="0" xfId="0" applyFont="1" applyBorder="1" applyAlignment="1">
      <alignment horizontal="center"/>
    </xf>
    <xf numFmtId="14" fontId="10" fillId="0" borderId="0" xfId="0" applyNumberFormat="1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14" fontId="8" fillId="0" borderId="0" xfId="0" applyNumberFormat="1" applyFont="1" applyBorder="1" applyAlignment="1">
      <alignment horizontal="center"/>
    </xf>
    <xf numFmtId="43" fontId="4" fillId="0" borderId="0" xfId="1" applyBorder="1" applyAlignment="1">
      <alignment horizontal="center"/>
    </xf>
    <xf numFmtId="14" fontId="8" fillId="0" borderId="0" xfId="1" applyNumberFormat="1" applyFont="1" applyFill="1" applyBorder="1" applyAlignment="1">
      <alignment horizontal="center"/>
    </xf>
    <xf numFmtId="40" fontId="0" fillId="0" borderId="0" xfId="0" applyNumberFormat="1" applyFill="1" applyBorder="1"/>
    <xf numFmtId="0" fontId="7" fillId="0" borderId="0" xfId="0" applyFont="1" applyFill="1" applyAlignment="1"/>
    <xf numFmtId="40" fontId="0" fillId="0" borderId="0" xfId="0" applyNumberFormat="1" applyBorder="1"/>
    <xf numFmtId="14" fontId="8" fillId="0" borderId="0" xfId="1" applyNumberFormat="1" applyFont="1" applyBorder="1" applyAlignment="1">
      <alignment horizontal="center"/>
    </xf>
    <xf numFmtId="43" fontId="8" fillId="0" borderId="0" xfId="1" applyFont="1" applyBorder="1" applyAlignment="1">
      <alignment horizontal="center"/>
    </xf>
    <xf numFmtId="40" fontId="6" fillId="0" borderId="0" xfId="1" applyNumberFormat="1" applyFont="1" applyFill="1" applyBorder="1" applyAlignment="1">
      <alignment horizontal="center"/>
    </xf>
    <xf numFmtId="40" fontId="29" fillId="0" borderId="0" xfId="0" applyNumberFormat="1" applyFont="1" applyBorder="1" applyAlignment="1">
      <alignment horizontal="right"/>
    </xf>
    <xf numFmtId="0" fontId="5" fillId="0" borderId="0" xfId="0" applyFont="1" applyFill="1" applyBorder="1"/>
    <xf numFmtId="43" fontId="4" fillId="0" borderId="0" xfId="1" applyFill="1" applyBorder="1" applyAlignment="1">
      <alignment horizontal="center"/>
    </xf>
    <xf numFmtId="40" fontId="5" fillId="0" borderId="0" xfId="0" applyNumberFormat="1" applyFont="1" applyFill="1" applyBorder="1"/>
    <xf numFmtId="0" fontId="22" fillId="0" borderId="0" xfId="0" applyFont="1"/>
    <xf numFmtId="0" fontId="23" fillId="0" borderId="0" xfId="0" applyFont="1"/>
    <xf numFmtId="0" fontId="1" fillId="0" borderId="0" xfId="7"/>
    <xf numFmtId="0" fontId="30" fillId="0" borderId="0" xfId="0" applyFont="1"/>
    <xf numFmtId="0" fontId="32" fillId="0" borderId="0" xfId="7" applyFont="1"/>
    <xf numFmtId="0" fontId="33" fillId="0" borderId="0" xfId="8" applyFont="1"/>
    <xf numFmtId="40" fontId="0" fillId="0" borderId="7" xfId="0" applyNumberFormat="1" applyBorder="1" applyAlignment="1">
      <alignment horizontal="left"/>
    </xf>
    <xf numFmtId="43" fontId="13" fillId="4" borderId="0" xfId="1" applyFont="1" applyFill="1" applyBorder="1" applyAlignment="1">
      <alignment horizontal="left"/>
    </xf>
    <xf numFmtId="40" fontId="14" fillId="4" borderId="0" xfId="0" applyNumberFormat="1" applyFont="1" applyFill="1" applyBorder="1" applyAlignment="1">
      <alignment horizontal="left"/>
    </xf>
    <xf numFmtId="40" fontId="7" fillId="0" borderId="3" xfId="0" applyNumberFormat="1" applyFont="1" applyBorder="1" applyAlignment="1">
      <alignment horizontal="right"/>
    </xf>
    <xf numFmtId="40" fontId="7" fillId="0" borderId="5" xfId="0" applyNumberFormat="1" applyFont="1" applyBorder="1" applyAlignment="1">
      <alignment horizontal="right"/>
    </xf>
    <xf numFmtId="40" fontId="7" fillId="0" borderId="4" xfId="0" applyNumberFormat="1" applyFont="1" applyBorder="1" applyAlignment="1">
      <alignment horizontal="right"/>
    </xf>
    <xf numFmtId="0" fontId="5" fillId="0" borderId="7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40" fontId="11" fillId="0" borderId="0" xfId="0" applyNumberFormat="1" applyFont="1" applyFill="1" applyBorder="1" applyAlignment="1">
      <alignment horizontal="center"/>
    </xf>
    <xf numFmtId="40" fontId="11" fillId="0" borderId="8" xfId="0" applyNumberFormat="1" applyFont="1" applyFill="1" applyBorder="1" applyAlignment="1">
      <alignment horizontal="center"/>
    </xf>
    <xf numFmtId="40" fontId="8" fillId="0" borderId="7" xfId="0" applyNumberFormat="1" applyFont="1" applyFill="1" applyBorder="1" applyAlignment="1">
      <alignment horizontal="left"/>
    </xf>
    <xf numFmtId="40" fontId="8" fillId="0" borderId="0" xfId="0" applyNumberFormat="1" applyFont="1" applyFill="1" applyBorder="1" applyAlignment="1">
      <alignment horizontal="left"/>
    </xf>
    <xf numFmtId="40" fontId="6" fillId="0" borderId="7" xfId="0" applyNumberFormat="1" applyFont="1" applyBorder="1" applyAlignment="1">
      <alignment horizontal="center"/>
    </xf>
    <xf numFmtId="40" fontId="6" fillId="0" borderId="0" xfId="0" applyNumberFormat="1" applyFont="1" applyBorder="1" applyAlignment="1">
      <alignment horizontal="center"/>
    </xf>
    <xf numFmtId="40" fontId="6" fillId="0" borderId="8" xfId="0" applyNumberFormat="1" applyFont="1" applyBorder="1" applyAlignment="1">
      <alignment horizontal="center"/>
    </xf>
    <xf numFmtId="40" fontId="17" fillId="0" borderId="7" xfId="0" applyNumberFormat="1" applyFont="1" applyBorder="1" applyAlignment="1">
      <alignment horizontal="center"/>
    </xf>
    <xf numFmtId="40" fontId="17" fillId="0" borderId="0" xfId="0" applyNumberFormat="1" applyFont="1" applyBorder="1" applyAlignment="1">
      <alignment horizontal="center"/>
    </xf>
    <xf numFmtId="40" fontId="17" fillId="0" borderId="8" xfId="0" applyNumberFormat="1" applyFont="1" applyBorder="1" applyAlignment="1">
      <alignment horizontal="center"/>
    </xf>
    <xf numFmtId="40" fontId="18" fillId="0" borderId="7" xfId="0" applyNumberFormat="1" applyFont="1" applyBorder="1" applyAlignment="1">
      <alignment horizontal="right"/>
    </xf>
    <xf numFmtId="40" fontId="18" fillId="0" borderId="0" xfId="0" applyNumberFormat="1" applyFont="1" applyBorder="1" applyAlignment="1">
      <alignment horizontal="right"/>
    </xf>
    <xf numFmtId="49" fontId="18" fillId="0" borderId="7" xfId="0" applyNumberFormat="1" applyFont="1" applyBorder="1" applyAlignment="1">
      <alignment horizontal="right"/>
    </xf>
    <xf numFmtId="49" fontId="18" fillId="0" borderId="0" xfId="0" applyNumberFormat="1" applyFont="1" applyBorder="1" applyAlignment="1">
      <alignment horizontal="right"/>
    </xf>
    <xf numFmtId="0" fontId="24" fillId="0" borderId="9" xfId="5" applyFont="1" applyBorder="1" applyAlignment="1">
      <alignment horizontal="center"/>
    </xf>
    <xf numFmtId="0" fontId="24" fillId="0" borderId="10" xfId="5" applyFont="1" applyBorder="1" applyAlignment="1">
      <alignment horizontal="center"/>
    </xf>
    <xf numFmtId="0" fontId="24" fillId="0" borderId="11" xfId="5" applyFont="1" applyBorder="1" applyAlignment="1">
      <alignment horizontal="center"/>
    </xf>
    <xf numFmtId="0" fontId="26" fillId="0" borderId="0" xfId="5" applyFont="1" applyFill="1" applyBorder="1" applyAlignment="1">
      <alignment horizontal="center"/>
    </xf>
    <xf numFmtId="0" fontId="22" fillId="0" borderId="0" xfId="5" applyFont="1" applyBorder="1" applyAlignment="1">
      <alignment horizontal="right"/>
    </xf>
  </cellXfs>
  <cellStyles count="9">
    <cellStyle name="Comma" xfId="1" builtinId="3"/>
    <cellStyle name="Comma 2" xfId="2"/>
    <cellStyle name="Currency" xfId="4" builtinId="4"/>
    <cellStyle name="Hyperlink" xfId="8" builtinId="8"/>
    <cellStyle name="Normal" xfId="0" builtinId="0"/>
    <cellStyle name="Normal 2" xfId="3"/>
    <cellStyle name="Normal 2 2" xfId="6"/>
    <cellStyle name="Normal 2 2 2" xfId="7"/>
    <cellStyle name="Normal 3" xfId="5"/>
  </cellStyles>
  <dxfs count="0"/>
  <tableStyles count="0" defaultTableStyle="TableStyleMedium2" defaultPivotStyle="PivotStyleLight16"/>
  <colors>
    <mruColors>
      <color rgb="FF0066FF"/>
      <color rgb="FF99CCFF"/>
      <color rgb="FF9966FF"/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400051</xdr:colOff>
      <xdr:row>67</xdr:row>
      <xdr:rowOff>47625</xdr:rowOff>
    </xdr:from>
    <xdr:to>
      <xdr:col>13</xdr:col>
      <xdr:colOff>419185</xdr:colOff>
      <xdr:row>104</xdr:row>
      <xdr:rowOff>65589</xdr:rowOff>
    </xdr:to>
    <xdr:pic>
      <xdr:nvPicPr>
        <xdr:cNvPr id="94" name="Picture 9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1" y="12811125"/>
          <a:ext cx="3676734" cy="7066464"/>
        </a:xfrm>
        <a:prstGeom prst="rect">
          <a:avLst/>
        </a:prstGeom>
      </xdr:spPr>
    </xdr:pic>
    <xdr:clientData/>
  </xdr:twoCellAnchor>
  <xdr:twoCellAnchor editAs="oneCell">
    <xdr:from>
      <xdr:col>13</xdr:col>
      <xdr:colOff>601387</xdr:colOff>
      <xdr:row>154</xdr:row>
      <xdr:rowOff>152400</xdr:rowOff>
    </xdr:from>
    <xdr:to>
      <xdr:col>19</xdr:col>
      <xdr:colOff>180975</xdr:colOff>
      <xdr:row>182</xdr:row>
      <xdr:rowOff>55092</xdr:rowOff>
    </xdr:to>
    <xdr:pic>
      <xdr:nvPicPr>
        <xdr:cNvPr id="95" name="Picture 9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26187" y="29451300"/>
          <a:ext cx="3237188" cy="5236692"/>
        </a:xfrm>
        <a:prstGeom prst="rect">
          <a:avLst/>
        </a:prstGeom>
      </xdr:spPr>
    </xdr:pic>
    <xdr:clientData/>
  </xdr:twoCellAnchor>
  <xdr:twoCellAnchor editAs="oneCell">
    <xdr:from>
      <xdr:col>10</xdr:col>
      <xdr:colOff>29627</xdr:colOff>
      <xdr:row>29</xdr:row>
      <xdr:rowOff>76201</xdr:rowOff>
    </xdr:from>
    <xdr:to>
      <xdr:col>20</xdr:col>
      <xdr:colOff>182195</xdr:colOff>
      <xdr:row>46</xdr:row>
      <xdr:rowOff>123825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125627" y="5600701"/>
          <a:ext cx="6248568" cy="32861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154</xdr:row>
      <xdr:rowOff>180975</xdr:rowOff>
    </xdr:from>
    <xdr:to>
      <xdr:col>7</xdr:col>
      <xdr:colOff>495300</xdr:colOff>
      <xdr:row>185</xdr:row>
      <xdr:rowOff>56428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9403675"/>
          <a:ext cx="4762500" cy="5780953"/>
        </a:xfrm>
        <a:prstGeom prst="rect">
          <a:avLst/>
        </a:prstGeom>
      </xdr:spPr>
    </xdr:pic>
    <xdr:clientData/>
  </xdr:twoCellAnchor>
  <xdr:twoCellAnchor editAs="oneCell">
    <xdr:from>
      <xdr:col>8</xdr:col>
      <xdr:colOff>591862</xdr:colOff>
      <xdr:row>155</xdr:row>
      <xdr:rowOff>57150</xdr:rowOff>
    </xdr:from>
    <xdr:to>
      <xdr:col>13</xdr:col>
      <xdr:colOff>370984</xdr:colOff>
      <xdr:row>180</xdr:row>
      <xdr:rowOff>65846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468662" y="29470350"/>
          <a:ext cx="2827122" cy="477119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47626</xdr:colOff>
      <xdr:row>70</xdr:row>
      <xdr:rowOff>171450</xdr:rowOff>
    </xdr:from>
    <xdr:to>
      <xdr:col>7</xdr:col>
      <xdr:colOff>127773</xdr:colOff>
      <xdr:row>102</xdr:row>
      <xdr:rowOff>104775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626" y="13506450"/>
          <a:ext cx="4347347" cy="6029325"/>
        </a:xfrm>
        <a:prstGeom prst="rect">
          <a:avLst/>
        </a:prstGeom>
      </xdr:spPr>
    </xdr:pic>
    <xdr:clientData/>
  </xdr:twoCellAnchor>
  <xdr:twoCellAnchor editAs="oneCell">
    <xdr:from>
      <xdr:col>14</xdr:col>
      <xdr:colOff>93870</xdr:colOff>
      <xdr:row>70</xdr:row>
      <xdr:rowOff>142875</xdr:rowOff>
    </xdr:from>
    <xdr:to>
      <xdr:col>21</xdr:col>
      <xdr:colOff>400050</xdr:colOff>
      <xdr:row>102</xdr:row>
      <xdr:rowOff>897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628270" y="13477875"/>
          <a:ext cx="4573380" cy="5954022"/>
        </a:xfrm>
        <a:prstGeom prst="rect">
          <a:avLst/>
        </a:prstGeom>
      </xdr:spPr>
    </xdr:pic>
    <xdr:clientData/>
  </xdr:twoCellAnchor>
  <xdr:twoCellAnchor editAs="oneCell">
    <xdr:from>
      <xdr:col>1</xdr:col>
      <xdr:colOff>57288</xdr:colOff>
      <xdr:row>27</xdr:row>
      <xdr:rowOff>66674</xdr:rowOff>
    </xdr:from>
    <xdr:to>
      <xdr:col>9</xdr:col>
      <xdr:colOff>295275</xdr:colOff>
      <xdr:row>62</xdr:row>
      <xdr:rowOff>58047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66888" y="5210174"/>
          <a:ext cx="5114787" cy="6658873"/>
        </a:xfrm>
        <a:prstGeom prst="rect">
          <a:avLst/>
        </a:prstGeom>
      </xdr:spPr>
    </xdr:pic>
    <xdr:clientData/>
  </xdr:twoCellAnchor>
  <xdr:twoCellAnchor>
    <xdr:from>
      <xdr:col>7</xdr:col>
      <xdr:colOff>438150</xdr:colOff>
      <xdr:row>31</xdr:row>
      <xdr:rowOff>152401</xdr:rowOff>
    </xdr:from>
    <xdr:to>
      <xdr:col>9</xdr:col>
      <xdr:colOff>200025</xdr:colOff>
      <xdr:row>32</xdr:row>
      <xdr:rowOff>114301</xdr:rowOff>
    </xdr:to>
    <xdr:sp macro="" textlink="">
      <xdr:nvSpPr>
        <xdr:cNvPr id="10" name="Oval 9"/>
        <xdr:cNvSpPr/>
      </xdr:nvSpPr>
      <xdr:spPr>
        <a:xfrm>
          <a:off x="4705350" y="6057901"/>
          <a:ext cx="981075" cy="1524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142875</xdr:colOff>
      <xdr:row>58</xdr:row>
      <xdr:rowOff>57150</xdr:rowOff>
    </xdr:from>
    <xdr:to>
      <xdr:col>2</xdr:col>
      <xdr:colOff>495300</xdr:colOff>
      <xdr:row>59</xdr:row>
      <xdr:rowOff>114300</xdr:rowOff>
    </xdr:to>
    <xdr:sp macro="" textlink="">
      <xdr:nvSpPr>
        <xdr:cNvPr id="11" name="Flowchart: Decision 10"/>
        <xdr:cNvSpPr/>
      </xdr:nvSpPr>
      <xdr:spPr>
        <a:xfrm>
          <a:off x="752475" y="11106150"/>
          <a:ext cx="962025" cy="247650"/>
        </a:xfrm>
        <a:prstGeom prst="flowChartDecision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247650</xdr:colOff>
      <xdr:row>35</xdr:row>
      <xdr:rowOff>38100</xdr:rowOff>
    </xdr:from>
    <xdr:to>
      <xdr:col>5</xdr:col>
      <xdr:colOff>104775</xdr:colOff>
      <xdr:row>35</xdr:row>
      <xdr:rowOff>161925</xdr:rowOff>
    </xdr:to>
    <xdr:sp macro="" textlink="">
      <xdr:nvSpPr>
        <xdr:cNvPr id="12" name="Rounded Rectangle 11"/>
        <xdr:cNvSpPr/>
      </xdr:nvSpPr>
      <xdr:spPr>
        <a:xfrm>
          <a:off x="2686050" y="6705600"/>
          <a:ext cx="466725" cy="123825"/>
        </a:xfrm>
        <a:prstGeom prst="roundRect">
          <a:avLst/>
        </a:prstGeom>
        <a:noFill/>
        <a:ln>
          <a:solidFill>
            <a:srgbClr val="7030A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8</xdr:col>
      <xdr:colOff>257175</xdr:colOff>
      <xdr:row>35</xdr:row>
      <xdr:rowOff>47625</xdr:rowOff>
    </xdr:from>
    <xdr:to>
      <xdr:col>9</xdr:col>
      <xdr:colOff>114300</xdr:colOff>
      <xdr:row>35</xdr:row>
      <xdr:rowOff>171450</xdr:rowOff>
    </xdr:to>
    <xdr:sp macro="" textlink="">
      <xdr:nvSpPr>
        <xdr:cNvPr id="13" name="Rounded Rectangle 12"/>
        <xdr:cNvSpPr/>
      </xdr:nvSpPr>
      <xdr:spPr>
        <a:xfrm>
          <a:off x="5133975" y="6715125"/>
          <a:ext cx="466725" cy="123825"/>
        </a:xfrm>
        <a:prstGeom prst="roundRect">
          <a:avLst/>
        </a:prstGeom>
        <a:noFill/>
        <a:ln>
          <a:solidFill>
            <a:srgbClr val="7030A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228600</xdr:colOff>
      <xdr:row>44</xdr:row>
      <xdr:rowOff>114300</xdr:rowOff>
    </xdr:from>
    <xdr:to>
      <xdr:col>5</xdr:col>
      <xdr:colOff>209550</xdr:colOff>
      <xdr:row>45</xdr:row>
      <xdr:rowOff>57150</xdr:rowOff>
    </xdr:to>
    <xdr:sp macro="" textlink="">
      <xdr:nvSpPr>
        <xdr:cNvPr id="14" name="Plaque 13"/>
        <xdr:cNvSpPr/>
      </xdr:nvSpPr>
      <xdr:spPr>
        <a:xfrm>
          <a:off x="2667000" y="8496300"/>
          <a:ext cx="590550" cy="133350"/>
        </a:xfrm>
        <a:prstGeom prst="plaque">
          <a:avLst/>
        </a:prstGeom>
        <a:noFill/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8</xdr:col>
      <xdr:colOff>219075</xdr:colOff>
      <xdr:row>44</xdr:row>
      <xdr:rowOff>133350</xdr:rowOff>
    </xdr:from>
    <xdr:to>
      <xdr:col>9</xdr:col>
      <xdr:colOff>200025</xdr:colOff>
      <xdr:row>45</xdr:row>
      <xdr:rowOff>66675</xdr:rowOff>
    </xdr:to>
    <xdr:sp macro="" textlink="">
      <xdr:nvSpPr>
        <xdr:cNvPr id="15" name="Plaque 14"/>
        <xdr:cNvSpPr/>
      </xdr:nvSpPr>
      <xdr:spPr>
        <a:xfrm>
          <a:off x="5095875" y="8515350"/>
          <a:ext cx="590550" cy="123825"/>
        </a:xfrm>
        <a:prstGeom prst="plaque">
          <a:avLst/>
        </a:prstGeom>
        <a:noFill/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171450</xdr:colOff>
      <xdr:row>50</xdr:row>
      <xdr:rowOff>28576</xdr:rowOff>
    </xdr:from>
    <xdr:to>
      <xdr:col>5</xdr:col>
      <xdr:colOff>152400</xdr:colOff>
      <xdr:row>52</xdr:row>
      <xdr:rowOff>171450</xdr:rowOff>
    </xdr:to>
    <xdr:sp macro="" textlink="">
      <xdr:nvSpPr>
        <xdr:cNvPr id="16" name="Plaque 15"/>
        <xdr:cNvSpPr/>
      </xdr:nvSpPr>
      <xdr:spPr>
        <a:xfrm>
          <a:off x="2609850" y="9553576"/>
          <a:ext cx="590550" cy="523874"/>
        </a:xfrm>
        <a:prstGeom prst="plaque">
          <a:avLst/>
        </a:prstGeom>
        <a:noFill/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8</xdr:col>
      <xdr:colOff>152400</xdr:colOff>
      <xdr:row>50</xdr:row>
      <xdr:rowOff>28575</xdr:rowOff>
    </xdr:from>
    <xdr:to>
      <xdr:col>9</xdr:col>
      <xdr:colOff>133350</xdr:colOff>
      <xdr:row>53</xdr:row>
      <xdr:rowOff>38100</xdr:rowOff>
    </xdr:to>
    <xdr:sp macro="" textlink="">
      <xdr:nvSpPr>
        <xdr:cNvPr id="17" name="Plaque 16"/>
        <xdr:cNvSpPr/>
      </xdr:nvSpPr>
      <xdr:spPr>
        <a:xfrm>
          <a:off x="5029200" y="9553575"/>
          <a:ext cx="590550" cy="581025"/>
        </a:xfrm>
        <a:prstGeom prst="plaque">
          <a:avLst/>
        </a:prstGeom>
        <a:noFill/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495300</xdr:colOff>
      <xdr:row>39</xdr:row>
      <xdr:rowOff>47625</xdr:rowOff>
    </xdr:from>
    <xdr:to>
      <xdr:col>12</xdr:col>
      <xdr:colOff>447675</xdr:colOff>
      <xdr:row>58</xdr:row>
      <xdr:rowOff>114301</xdr:rowOff>
    </xdr:to>
    <xdr:cxnSp macro="">
      <xdr:nvCxnSpPr>
        <xdr:cNvPr id="18" name="Straight Arrow Connector 17"/>
        <xdr:cNvCxnSpPr/>
      </xdr:nvCxnSpPr>
      <xdr:spPr>
        <a:xfrm flipV="1">
          <a:off x="1714500" y="7477125"/>
          <a:ext cx="6048375" cy="3686176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56350</xdr:colOff>
      <xdr:row>32</xdr:row>
      <xdr:rowOff>91983</xdr:rowOff>
    </xdr:from>
    <xdr:to>
      <xdr:col>11</xdr:col>
      <xdr:colOff>514350</xdr:colOff>
      <xdr:row>38</xdr:row>
      <xdr:rowOff>123825</xdr:rowOff>
    </xdr:to>
    <xdr:cxnSp macro="">
      <xdr:nvCxnSpPr>
        <xdr:cNvPr id="19" name="Straight Arrow Connector 18"/>
        <xdr:cNvCxnSpPr>
          <a:stCxn id="10" idx="5"/>
        </xdr:cNvCxnSpPr>
      </xdr:nvCxnSpPr>
      <xdr:spPr>
        <a:xfrm>
          <a:off x="5542750" y="6187983"/>
          <a:ext cx="1677200" cy="1174842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247650</xdr:colOff>
      <xdr:row>33</xdr:row>
      <xdr:rowOff>89429</xdr:rowOff>
    </xdr:from>
    <xdr:to>
      <xdr:col>19</xdr:col>
      <xdr:colOff>104775</xdr:colOff>
      <xdr:row>34</xdr:row>
      <xdr:rowOff>22754</xdr:rowOff>
    </xdr:to>
    <xdr:sp macro="" textlink="">
      <xdr:nvSpPr>
        <xdr:cNvPr id="20" name="Rounded Rectangle 19"/>
        <xdr:cNvSpPr/>
      </xdr:nvSpPr>
      <xdr:spPr>
        <a:xfrm>
          <a:off x="11220450" y="6375929"/>
          <a:ext cx="466725" cy="123825"/>
        </a:xfrm>
        <a:prstGeom prst="roundRect">
          <a:avLst/>
        </a:prstGeom>
        <a:noFill/>
        <a:ln>
          <a:solidFill>
            <a:srgbClr val="7030A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18</xdr:col>
      <xdr:colOff>123825</xdr:colOff>
      <xdr:row>38</xdr:row>
      <xdr:rowOff>95249</xdr:rowOff>
    </xdr:from>
    <xdr:to>
      <xdr:col>19</xdr:col>
      <xdr:colOff>161925</xdr:colOff>
      <xdr:row>40</xdr:row>
      <xdr:rowOff>104774</xdr:rowOff>
    </xdr:to>
    <xdr:sp macro="" textlink="">
      <xdr:nvSpPr>
        <xdr:cNvPr id="21" name="Rounded Rectangle 20"/>
        <xdr:cNvSpPr/>
      </xdr:nvSpPr>
      <xdr:spPr>
        <a:xfrm>
          <a:off x="11096625" y="7334249"/>
          <a:ext cx="647700" cy="390525"/>
        </a:xfrm>
        <a:prstGeom prst="roundRect">
          <a:avLst/>
        </a:prstGeom>
        <a:noFill/>
        <a:ln>
          <a:solidFill>
            <a:srgbClr val="7030A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14</xdr:col>
      <xdr:colOff>523875</xdr:colOff>
      <xdr:row>33</xdr:row>
      <xdr:rowOff>13229</xdr:rowOff>
    </xdr:from>
    <xdr:to>
      <xdr:col>15</xdr:col>
      <xdr:colOff>504825</xdr:colOff>
      <xdr:row>34</xdr:row>
      <xdr:rowOff>47625</xdr:rowOff>
    </xdr:to>
    <xdr:sp macro="" textlink="">
      <xdr:nvSpPr>
        <xdr:cNvPr id="22" name="Plaque 21"/>
        <xdr:cNvSpPr/>
      </xdr:nvSpPr>
      <xdr:spPr>
        <a:xfrm>
          <a:off x="9058275" y="6299729"/>
          <a:ext cx="590550" cy="224896"/>
        </a:xfrm>
        <a:prstGeom prst="plaque">
          <a:avLst/>
        </a:prstGeom>
        <a:noFill/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14</xdr:col>
      <xdr:colOff>276225</xdr:colOff>
      <xdr:row>38</xdr:row>
      <xdr:rowOff>142874</xdr:rowOff>
    </xdr:from>
    <xdr:to>
      <xdr:col>16</xdr:col>
      <xdr:colOff>28575</xdr:colOff>
      <xdr:row>45</xdr:row>
      <xdr:rowOff>152399</xdr:rowOff>
    </xdr:to>
    <xdr:sp macro="" textlink="">
      <xdr:nvSpPr>
        <xdr:cNvPr id="23" name="Plaque 22"/>
        <xdr:cNvSpPr/>
      </xdr:nvSpPr>
      <xdr:spPr>
        <a:xfrm>
          <a:off x="8810625" y="7381874"/>
          <a:ext cx="971550" cy="1343025"/>
        </a:xfrm>
        <a:prstGeom prst="plaque">
          <a:avLst/>
        </a:prstGeom>
        <a:noFill/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533401</xdr:colOff>
      <xdr:row>75</xdr:row>
      <xdr:rowOff>0</xdr:rowOff>
    </xdr:from>
    <xdr:to>
      <xdr:col>6</xdr:col>
      <xdr:colOff>600076</xdr:colOff>
      <xdr:row>75</xdr:row>
      <xdr:rowOff>161925</xdr:rowOff>
    </xdr:to>
    <xdr:sp macro="" textlink="">
      <xdr:nvSpPr>
        <xdr:cNvPr id="24" name="Oval 23"/>
        <xdr:cNvSpPr/>
      </xdr:nvSpPr>
      <xdr:spPr>
        <a:xfrm>
          <a:off x="3581401" y="14287500"/>
          <a:ext cx="676275" cy="161925"/>
        </a:xfrm>
        <a:prstGeom prst="ellipse">
          <a:avLst/>
        </a:prstGeom>
        <a:noFill/>
        <a:ln>
          <a:solidFill>
            <a:srgbClr val="0066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85725</xdr:colOff>
      <xdr:row>76</xdr:row>
      <xdr:rowOff>133349</xdr:rowOff>
    </xdr:from>
    <xdr:to>
      <xdr:col>12</xdr:col>
      <xdr:colOff>85725</xdr:colOff>
      <xdr:row>92</xdr:row>
      <xdr:rowOff>38100</xdr:rowOff>
    </xdr:to>
    <xdr:sp macro="" textlink="">
      <xdr:nvSpPr>
        <xdr:cNvPr id="25" name="Line 53"/>
        <xdr:cNvSpPr>
          <a:spLocks noChangeShapeType="1"/>
        </xdr:cNvSpPr>
      </xdr:nvSpPr>
      <xdr:spPr bwMode="auto">
        <a:xfrm flipV="1">
          <a:off x="4352925" y="14611349"/>
          <a:ext cx="3048000" cy="2952751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3366FF" mc:Ignorable="a14" a14:legacySpreadsheetColorIndex="48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33211</xdr:colOff>
      <xdr:row>75</xdr:row>
      <xdr:rowOff>57149</xdr:rowOff>
    </xdr:from>
    <xdr:to>
      <xdr:col>8</xdr:col>
      <xdr:colOff>409575</xdr:colOff>
      <xdr:row>75</xdr:row>
      <xdr:rowOff>66674</xdr:rowOff>
    </xdr:to>
    <xdr:sp macro="" textlink="">
      <xdr:nvSpPr>
        <xdr:cNvPr id="26" name="Line 53"/>
        <xdr:cNvSpPr>
          <a:spLocks noChangeShapeType="1"/>
        </xdr:cNvSpPr>
      </xdr:nvSpPr>
      <xdr:spPr bwMode="auto">
        <a:xfrm flipV="1">
          <a:off x="4300411" y="14344649"/>
          <a:ext cx="985964" cy="9525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3366FF" mc:Ignorable="a14" a14:legacySpreadsheetColorIndex="48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23687</xdr:colOff>
      <xdr:row>76</xdr:row>
      <xdr:rowOff>38099</xdr:rowOff>
    </xdr:from>
    <xdr:to>
      <xdr:col>12</xdr:col>
      <xdr:colOff>66675</xdr:colOff>
      <xdr:row>78</xdr:row>
      <xdr:rowOff>142873</xdr:rowOff>
    </xdr:to>
    <xdr:sp macro="" textlink="">
      <xdr:nvSpPr>
        <xdr:cNvPr id="27" name="Line 53"/>
        <xdr:cNvSpPr>
          <a:spLocks noChangeShapeType="1"/>
        </xdr:cNvSpPr>
      </xdr:nvSpPr>
      <xdr:spPr bwMode="auto">
        <a:xfrm flipV="1">
          <a:off x="4290887" y="14516099"/>
          <a:ext cx="3090988" cy="485774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3366FF" mc:Ignorable="a14" a14:legacySpreadsheetColorIndex="48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159121</xdr:colOff>
      <xdr:row>80</xdr:row>
      <xdr:rowOff>28571</xdr:rowOff>
    </xdr:from>
    <xdr:to>
      <xdr:col>20</xdr:col>
      <xdr:colOff>352424</xdr:colOff>
      <xdr:row>86</xdr:row>
      <xdr:rowOff>47624</xdr:rowOff>
    </xdr:to>
    <xdr:sp macro="" textlink="">
      <xdr:nvSpPr>
        <xdr:cNvPr id="28" name="Line 15"/>
        <xdr:cNvSpPr>
          <a:spLocks noChangeShapeType="1"/>
        </xdr:cNvSpPr>
      </xdr:nvSpPr>
      <xdr:spPr bwMode="auto">
        <a:xfrm flipH="1" flipV="1">
          <a:off x="8083921" y="15268571"/>
          <a:ext cx="4460503" cy="1162053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CC99FF" mc:Ignorable="a14" a14:legacySpreadsheetColorIndex="46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101971</xdr:colOff>
      <xdr:row>78</xdr:row>
      <xdr:rowOff>133346</xdr:rowOff>
    </xdr:from>
    <xdr:to>
      <xdr:col>20</xdr:col>
      <xdr:colOff>352425</xdr:colOff>
      <xdr:row>91</xdr:row>
      <xdr:rowOff>66674</xdr:rowOff>
    </xdr:to>
    <xdr:sp macro="" textlink="">
      <xdr:nvSpPr>
        <xdr:cNvPr id="29" name="Line 15"/>
        <xdr:cNvSpPr>
          <a:spLocks noChangeShapeType="1"/>
        </xdr:cNvSpPr>
      </xdr:nvSpPr>
      <xdr:spPr bwMode="auto">
        <a:xfrm flipH="1" flipV="1">
          <a:off x="8026771" y="14992346"/>
          <a:ext cx="4517654" cy="2409828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CC99FF" mc:Ignorable="a14" a14:legacySpreadsheetColorIndex="46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171450</xdr:colOff>
      <xdr:row>85</xdr:row>
      <xdr:rowOff>38099</xdr:rowOff>
    </xdr:from>
    <xdr:to>
      <xdr:col>20</xdr:col>
      <xdr:colOff>419100</xdr:colOff>
      <xdr:row>91</xdr:row>
      <xdr:rowOff>171450</xdr:rowOff>
    </xdr:to>
    <xdr:sp macro="" textlink="">
      <xdr:nvSpPr>
        <xdr:cNvPr id="30" name="Line 15"/>
        <xdr:cNvSpPr>
          <a:spLocks noChangeShapeType="1"/>
        </xdr:cNvSpPr>
      </xdr:nvSpPr>
      <xdr:spPr bwMode="auto">
        <a:xfrm flipH="1" flipV="1">
          <a:off x="8096250" y="16230599"/>
          <a:ext cx="4514850" cy="1276351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CC99FF" mc:Ignorable="a14" a14:legacySpreadsheetColorIndex="46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152398</xdr:colOff>
      <xdr:row>82</xdr:row>
      <xdr:rowOff>76200</xdr:rowOff>
    </xdr:from>
    <xdr:to>
      <xdr:col>20</xdr:col>
      <xdr:colOff>428624</xdr:colOff>
      <xdr:row>92</xdr:row>
      <xdr:rowOff>95250</xdr:rowOff>
    </xdr:to>
    <xdr:sp macro="" textlink="">
      <xdr:nvSpPr>
        <xdr:cNvPr id="31" name="Line 15"/>
        <xdr:cNvSpPr>
          <a:spLocks noChangeShapeType="1"/>
        </xdr:cNvSpPr>
      </xdr:nvSpPr>
      <xdr:spPr bwMode="auto">
        <a:xfrm flipH="1" flipV="1">
          <a:off x="8077198" y="15697200"/>
          <a:ext cx="4543426" cy="1924050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CC99FF" mc:Ignorable="a14" a14:legacySpreadsheetColorIndex="46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76201</xdr:colOff>
      <xdr:row>74</xdr:row>
      <xdr:rowOff>123825</xdr:rowOff>
    </xdr:from>
    <xdr:to>
      <xdr:col>21</xdr:col>
      <xdr:colOff>142876</xdr:colOff>
      <xdr:row>75</xdr:row>
      <xdr:rowOff>95250</xdr:rowOff>
    </xdr:to>
    <xdr:sp macro="" textlink="">
      <xdr:nvSpPr>
        <xdr:cNvPr id="32" name="Oval 31"/>
        <xdr:cNvSpPr/>
      </xdr:nvSpPr>
      <xdr:spPr>
        <a:xfrm>
          <a:off x="12268201" y="14220825"/>
          <a:ext cx="676275" cy="161925"/>
        </a:xfrm>
        <a:prstGeom prst="ellipse">
          <a:avLst/>
        </a:prstGeom>
        <a:noFill/>
        <a:ln>
          <a:solidFill>
            <a:srgbClr val="9966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17</xdr:col>
      <xdr:colOff>28575</xdr:colOff>
      <xdr:row>90</xdr:row>
      <xdr:rowOff>180975</xdr:rowOff>
    </xdr:from>
    <xdr:to>
      <xdr:col>17</xdr:col>
      <xdr:colOff>561975</xdr:colOff>
      <xdr:row>93</xdr:row>
      <xdr:rowOff>85725</xdr:rowOff>
    </xdr:to>
    <xdr:sp macro="" textlink="">
      <xdr:nvSpPr>
        <xdr:cNvPr id="33" name="Snip Same Side Corner Rectangle 32"/>
        <xdr:cNvSpPr/>
      </xdr:nvSpPr>
      <xdr:spPr>
        <a:xfrm>
          <a:off x="10391775" y="17325975"/>
          <a:ext cx="533400" cy="476250"/>
        </a:xfrm>
        <a:prstGeom prst="snip2SameRect">
          <a:avLst/>
        </a:prstGeom>
        <a:noFill/>
        <a:ln>
          <a:solidFill>
            <a:schemeClr val="accent6">
              <a:lumMod val="75000"/>
            </a:schemeClr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606798</xdr:colOff>
      <xdr:row>86</xdr:row>
      <xdr:rowOff>28575</xdr:rowOff>
    </xdr:from>
    <xdr:to>
      <xdr:col>17</xdr:col>
      <xdr:colOff>530598</xdr:colOff>
      <xdr:row>86</xdr:row>
      <xdr:rowOff>190499</xdr:rowOff>
    </xdr:to>
    <xdr:sp macro="" textlink="">
      <xdr:nvSpPr>
        <xdr:cNvPr id="34" name="Snip Same Side Corner Rectangle 33"/>
        <xdr:cNvSpPr/>
      </xdr:nvSpPr>
      <xdr:spPr>
        <a:xfrm>
          <a:off x="10360398" y="16411575"/>
          <a:ext cx="533400" cy="161924"/>
        </a:xfrm>
        <a:prstGeom prst="snip2SameRect">
          <a:avLst/>
        </a:prstGeom>
        <a:noFill/>
        <a:ln>
          <a:solidFill>
            <a:schemeClr val="accent6">
              <a:lumMod val="75000"/>
            </a:schemeClr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590550</xdr:colOff>
      <xdr:row>71</xdr:row>
      <xdr:rowOff>19050</xdr:rowOff>
    </xdr:from>
    <xdr:to>
      <xdr:col>13</xdr:col>
      <xdr:colOff>209550</xdr:colOff>
      <xdr:row>103</xdr:row>
      <xdr:rowOff>123826</xdr:rowOff>
    </xdr:to>
    <xdr:sp macro="" textlink="">
      <xdr:nvSpPr>
        <xdr:cNvPr id="35" name="Snip Same Side Corner Rectangle 34"/>
        <xdr:cNvSpPr/>
      </xdr:nvSpPr>
      <xdr:spPr>
        <a:xfrm>
          <a:off x="7296150" y="13544550"/>
          <a:ext cx="838200" cy="6200776"/>
        </a:xfrm>
        <a:prstGeom prst="snip2SameRect">
          <a:avLst/>
        </a:prstGeom>
        <a:noFill/>
        <a:ln w="15875">
          <a:solidFill>
            <a:schemeClr val="accent6">
              <a:lumMod val="75000"/>
            </a:schemeClr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381001</xdr:colOff>
      <xdr:row>78</xdr:row>
      <xdr:rowOff>76199</xdr:rowOff>
    </xdr:from>
    <xdr:to>
      <xdr:col>3</xdr:col>
      <xdr:colOff>304801</xdr:colOff>
      <xdr:row>79</xdr:row>
      <xdr:rowOff>28574</xdr:rowOff>
    </xdr:to>
    <xdr:sp macro="" textlink="">
      <xdr:nvSpPr>
        <xdr:cNvPr id="36" name="Snip Same Side Corner Rectangle 35"/>
        <xdr:cNvSpPr/>
      </xdr:nvSpPr>
      <xdr:spPr>
        <a:xfrm>
          <a:off x="1600201" y="14935199"/>
          <a:ext cx="533400" cy="142875"/>
        </a:xfrm>
        <a:prstGeom prst="snip2SameRect">
          <a:avLst/>
        </a:prstGeom>
        <a:noFill/>
        <a:ln>
          <a:solidFill>
            <a:schemeClr val="accent6">
              <a:lumMod val="75000"/>
            </a:schemeClr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457201</xdr:colOff>
      <xdr:row>91</xdr:row>
      <xdr:rowOff>152399</xdr:rowOff>
    </xdr:from>
    <xdr:to>
      <xdr:col>3</xdr:col>
      <xdr:colOff>381001</xdr:colOff>
      <xdr:row>92</xdr:row>
      <xdr:rowOff>104774</xdr:rowOff>
    </xdr:to>
    <xdr:sp macro="" textlink="">
      <xdr:nvSpPr>
        <xdr:cNvPr id="37" name="Snip Same Side Corner Rectangle 36"/>
        <xdr:cNvSpPr/>
      </xdr:nvSpPr>
      <xdr:spPr>
        <a:xfrm>
          <a:off x="1676401" y="17487899"/>
          <a:ext cx="533400" cy="142875"/>
        </a:xfrm>
        <a:prstGeom prst="snip2SameRect">
          <a:avLst/>
        </a:prstGeom>
        <a:noFill/>
        <a:ln>
          <a:solidFill>
            <a:schemeClr val="accent6">
              <a:lumMod val="75000"/>
            </a:schemeClr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104775</xdr:colOff>
      <xdr:row>68</xdr:row>
      <xdr:rowOff>66675</xdr:rowOff>
    </xdr:from>
    <xdr:to>
      <xdr:col>4</xdr:col>
      <xdr:colOff>466725</xdr:colOff>
      <xdr:row>72</xdr:row>
      <xdr:rowOff>76200</xdr:rowOff>
    </xdr:to>
    <xdr:sp macro="" textlink="">
      <xdr:nvSpPr>
        <xdr:cNvPr id="38" name="AutoShape 10"/>
        <xdr:cNvSpPr>
          <a:spLocks noChangeArrowheads="1"/>
        </xdr:cNvSpPr>
      </xdr:nvSpPr>
      <xdr:spPr bwMode="auto">
        <a:xfrm>
          <a:off x="1323975" y="13020675"/>
          <a:ext cx="1581150" cy="771525"/>
        </a:xfrm>
        <a:prstGeom prst="roundRect">
          <a:avLst>
            <a:gd name="adj" fmla="val 16667"/>
          </a:avLst>
        </a:prstGeom>
        <a:solidFill>
          <a:srgbClr xmlns:mc="http://schemas.openxmlformats.org/markup-compatibility/2006" xmlns:a14="http://schemas.microsoft.com/office/drawing/2010/main" val="99CCFF" mc:Ignorable="a14" a14:legacySpreadsheetColorIndex="44"/>
        </a:solidFill>
        <a:ln w="381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AA190 for July 2015 Warrant Release Date June 25, 2015</a:t>
          </a:r>
        </a:p>
      </xdr:txBody>
    </xdr:sp>
    <xdr:clientData/>
  </xdr:twoCellAnchor>
  <xdr:twoCellAnchor>
    <xdr:from>
      <xdr:col>16</xdr:col>
      <xdr:colOff>381000</xdr:colOff>
      <xdr:row>68</xdr:row>
      <xdr:rowOff>85725</xdr:rowOff>
    </xdr:from>
    <xdr:to>
      <xdr:col>19</xdr:col>
      <xdr:colOff>133350</xdr:colOff>
      <xdr:row>72</xdr:row>
      <xdr:rowOff>95250</xdr:rowOff>
    </xdr:to>
    <xdr:sp macro="" textlink="">
      <xdr:nvSpPr>
        <xdr:cNvPr id="39" name="AutoShape 11"/>
        <xdr:cNvSpPr>
          <a:spLocks noChangeArrowheads="1"/>
        </xdr:cNvSpPr>
      </xdr:nvSpPr>
      <xdr:spPr bwMode="auto">
        <a:xfrm>
          <a:off x="10134600" y="13039725"/>
          <a:ext cx="1581150" cy="771525"/>
        </a:xfrm>
        <a:prstGeom prst="roundRect">
          <a:avLst>
            <a:gd name="adj" fmla="val 16667"/>
          </a:avLst>
        </a:prstGeom>
        <a:solidFill>
          <a:srgbClr xmlns:mc="http://schemas.openxmlformats.org/markup-compatibility/2006" xmlns:a14="http://schemas.microsoft.com/office/drawing/2010/main" val="CCCCFF" mc:Ignorable="a14" a14:legacySpreadsheetColorIndex="31"/>
        </a:solidFill>
        <a:ln w="381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AA190 for October 2015 Warrant Release Date Sept 30, 2015</a:t>
          </a:r>
        </a:p>
      </xdr:txBody>
    </xdr:sp>
    <xdr:clientData/>
  </xdr:twoCellAnchor>
  <xdr:twoCellAnchor>
    <xdr:from>
      <xdr:col>8</xdr:col>
      <xdr:colOff>504825</xdr:colOff>
      <xdr:row>64</xdr:row>
      <xdr:rowOff>133350</xdr:rowOff>
    </xdr:from>
    <xdr:to>
      <xdr:col>12</xdr:col>
      <xdr:colOff>466725</xdr:colOff>
      <xdr:row>67</xdr:row>
      <xdr:rowOff>152400</xdr:rowOff>
    </xdr:to>
    <xdr:sp macro="" textlink="">
      <xdr:nvSpPr>
        <xdr:cNvPr id="40" name="AutoShape 41"/>
        <xdr:cNvSpPr>
          <a:spLocks noChangeArrowheads="1"/>
        </xdr:cNvSpPr>
      </xdr:nvSpPr>
      <xdr:spPr bwMode="auto">
        <a:xfrm>
          <a:off x="5381625" y="12325350"/>
          <a:ext cx="2400300" cy="590550"/>
        </a:xfrm>
        <a:prstGeom prst="roundRect">
          <a:avLst>
            <a:gd name="adj" fmla="val 16667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381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SAMPLE CALWORKS MOE WORKSHEET (July reconciliation- Completed in Oct 2015)</a:t>
          </a:r>
        </a:p>
      </xdr:txBody>
    </xdr:sp>
    <xdr:clientData/>
  </xdr:twoCellAnchor>
  <xdr:twoCellAnchor>
    <xdr:from>
      <xdr:col>4</xdr:col>
      <xdr:colOff>0</xdr:colOff>
      <xdr:row>23</xdr:row>
      <xdr:rowOff>0</xdr:rowOff>
    </xdr:from>
    <xdr:to>
      <xdr:col>6</xdr:col>
      <xdr:colOff>381000</xdr:colOff>
      <xdr:row>27</xdr:row>
      <xdr:rowOff>9525</xdr:rowOff>
    </xdr:to>
    <xdr:sp macro="" textlink="">
      <xdr:nvSpPr>
        <xdr:cNvPr id="41" name="AutoShape 57"/>
        <xdr:cNvSpPr>
          <a:spLocks noChangeArrowheads="1"/>
        </xdr:cNvSpPr>
      </xdr:nvSpPr>
      <xdr:spPr bwMode="auto">
        <a:xfrm>
          <a:off x="2438400" y="4381500"/>
          <a:ext cx="1600200" cy="771525"/>
        </a:xfrm>
        <a:prstGeom prst="roundRect">
          <a:avLst>
            <a:gd name="adj" fmla="val 16667"/>
          </a:avLst>
        </a:prstGeom>
        <a:ln>
          <a:headEnd/>
          <a:tailEnd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AA190 for October 2015 Warrant Release Date September 30, 2015</a:t>
          </a:r>
        </a:p>
      </xdr:txBody>
    </xdr:sp>
    <xdr:clientData/>
  </xdr:twoCellAnchor>
  <xdr:twoCellAnchor>
    <xdr:from>
      <xdr:col>15</xdr:col>
      <xdr:colOff>104775</xdr:colOff>
      <xdr:row>24</xdr:row>
      <xdr:rowOff>142875</xdr:rowOff>
    </xdr:from>
    <xdr:to>
      <xdr:col>17</xdr:col>
      <xdr:colOff>561975</xdr:colOff>
      <xdr:row>27</xdr:row>
      <xdr:rowOff>161925</xdr:rowOff>
    </xdr:to>
    <xdr:sp macro="" textlink="">
      <xdr:nvSpPr>
        <xdr:cNvPr id="42" name="AutoShape 81"/>
        <xdr:cNvSpPr>
          <a:spLocks noChangeArrowheads="1"/>
        </xdr:cNvSpPr>
      </xdr:nvSpPr>
      <xdr:spPr bwMode="auto">
        <a:xfrm>
          <a:off x="9248775" y="4714875"/>
          <a:ext cx="1676400" cy="590550"/>
        </a:xfrm>
        <a:prstGeom prst="roundRect">
          <a:avLst>
            <a:gd name="adj" fmla="val 16667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381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SAMPLE CALWORKS MOE WORKSHEET </a:t>
          </a:r>
        </a:p>
      </xdr:txBody>
    </xdr:sp>
    <xdr:clientData/>
  </xdr:twoCellAnchor>
  <xdr:twoCellAnchor>
    <xdr:from>
      <xdr:col>19</xdr:col>
      <xdr:colOff>0</xdr:colOff>
      <xdr:row>21</xdr:row>
      <xdr:rowOff>0</xdr:rowOff>
    </xdr:from>
    <xdr:to>
      <xdr:col>21</xdr:col>
      <xdr:colOff>9525</xdr:colOff>
      <xdr:row>28</xdr:row>
      <xdr:rowOff>9525</xdr:rowOff>
    </xdr:to>
    <xdr:sp macro="" textlink="">
      <xdr:nvSpPr>
        <xdr:cNvPr id="43" name="AutoShape 51"/>
        <xdr:cNvSpPr>
          <a:spLocks noChangeArrowheads="1"/>
        </xdr:cNvSpPr>
      </xdr:nvSpPr>
      <xdr:spPr bwMode="auto">
        <a:xfrm>
          <a:off x="11582400" y="4000500"/>
          <a:ext cx="1228725" cy="1343025"/>
        </a:xfrm>
        <a:prstGeom prst="star8">
          <a:avLst>
            <a:gd name="adj" fmla="val 38250"/>
          </a:avLst>
        </a:prstGeom>
        <a:gradFill rotWithShape="1">
          <a:gsLst>
            <a:gs pos="0">
              <a:srgbClr xmlns:mc="http://schemas.openxmlformats.org/markup-compatibility/2006" xmlns:a14="http://schemas.microsoft.com/office/drawing/2010/main" val="FF0000" mc:Ignorable="a14" a14:legacySpreadsheetColorIndex="10"/>
            </a:gs>
            <a:gs pos="100000">
              <a:srgbClr val="FFFFFF"/>
            </a:gs>
          </a:gsLst>
          <a:lin ang="5400000" scaled="1"/>
        </a:gra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en-US" sz="1100" b="1" i="0" u="none" strike="noStrike" baseline="0">
              <a:solidFill>
                <a:srgbClr val="000000"/>
              </a:solidFill>
              <a:latin typeface="Calibri"/>
              <a:cs typeface="Calibri"/>
            </a:rPr>
            <a:t>PRINT ON LEGAL PAPER</a:t>
          </a:r>
        </a:p>
      </xdr:txBody>
    </xdr:sp>
    <xdr:clientData/>
  </xdr:twoCellAnchor>
  <xdr:twoCellAnchor>
    <xdr:from>
      <xdr:col>17</xdr:col>
      <xdr:colOff>152401</xdr:colOff>
      <xdr:row>157</xdr:row>
      <xdr:rowOff>104776</xdr:rowOff>
    </xdr:from>
    <xdr:to>
      <xdr:col>18</xdr:col>
      <xdr:colOff>190501</xdr:colOff>
      <xdr:row>168</xdr:row>
      <xdr:rowOff>104776</xdr:rowOff>
    </xdr:to>
    <xdr:sp macro="" textlink="">
      <xdr:nvSpPr>
        <xdr:cNvPr id="44" name="Snip Same Side Corner Rectangle 43"/>
        <xdr:cNvSpPr/>
      </xdr:nvSpPr>
      <xdr:spPr>
        <a:xfrm>
          <a:off x="10515601" y="29975176"/>
          <a:ext cx="647700" cy="2095500"/>
        </a:xfrm>
        <a:prstGeom prst="snip2SameRect">
          <a:avLst/>
        </a:prstGeom>
        <a:noFill/>
        <a:ln w="15875">
          <a:solidFill>
            <a:schemeClr val="accent6">
              <a:lumMod val="75000"/>
            </a:schemeClr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190500</xdr:colOff>
      <xdr:row>152</xdr:row>
      <xdr:rowOff>38100</xdr:rowOff>
    </xdr:from>
    <xdr:to>
      <xdr:col>4</xdr:col>
      <xdr:colOff>180975</xdr:colOff>
      <xdr:row>153</xdr:row>
      <xdr:rowOff>161925</xdr:rowOff>
    </xdr:to>
    <xdr:sp macro="" textlink="">
      <xdr:nvSpPr>
        <xdr:cNvPr id="45" name="AutoShape 25"/>
        <xdr:cNvSpPr>
          <a:spLocks noChangeArrowheads="1"/>
        </xdr:cNvSpPr>
      </xdr:nvSpPr>
      <xdr:spPr bwMode="auto">
        <a:xfrm>
          <a:off x="800100" y="28994100"/>
          <a:ext cx="1819275" cy="200025"/>
        </a:xfrm>
        <a:prstGeom prst="roundRect">
          <a:avLst>
            <a:gd name="adj" fmla="val 16667"/>
          </a:avLst>
        </a:prstGeom>
        <a:solidFill>
          <a:srgbClr xmlns:mc="http://schemas.openxmlformats.org/markup-compatibility/2006" xmlns:a14="http://schemas.microsoft.com/office/drawing/2010/main" val="CCFFCC" mc:Ignorable="a14" a14:legacySpreadsheetColorIndex="42"/>
        </a:solidFill>
        <a:ln w="381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JULY 2015 CA800</a:t>
          </a:r>
        </a:p>
      </xdr:txBody>
    </xdr:sp>
    <xdr:clientData/>
  </xdr:twoCellAnchor>
  <xdr:twoCellAnchor>
    <xdr:from>
      <xdr:col>5</xdr:col>
      <xdr:colOff>400050</xdr:colOff>
      <xdr:row>154</xdr:row>
      <xdr:rowOff>57150</xdr:rowOff>
    </xdr:from>
    <xdr:to>
      <xdr:col>6</xdr:col>
      <xdr:colOff>571500</xdr:colOff>
      <xdr:row>186</xdr:row>
      <xdr:rowOff>0</xdr:rowOff>
    </xdr:to>
    <xdr:sp macro="" textlink="">
      <xdr:nvSpPr>
        <xdr:cNvPr id="46" name="Rounded Rectangle 45"/>
        <xdr:cNvSpPr/>
      </xdr:nvSpPr>
      <xdr:spPr>
        <a:xfrm>
          <a:off x="3448050" y="29279850"/>
          <a:ext cx="781050" cy="6038850"/>
        </a:xfrm>
        <a:prstGeom prst="roundRect">
          <a:avLst/>
        </a:prstGeom>
        <a:noFill/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161924</xdr:colOff>
      <xdr:row>161</xdr:row>
      <xdr:rowOff>133351</xdr:rowOff>
    </xdr:from>
    <xdr:to>
      <xdr:col>10</xdr:col>
      <xdr:colOff>495299</xdr:colOff>
      <xdr:row>162</xdr:row>
      <xdr:rowOff>9525</xdr:rowOff>
    </xdr:to>
    <xdr:sp macro="" textlink="">
      <xdr:nvSpPr>
        <xdr:cNvPr id="47" name="Right Arrow 46"/>
        <xdr:cNvSpPr/>
      </xdr:nvSpPr>
      <xdr:spPr>
        <a:xfrm>
          <a:off x="4429124" y="30689551"/>
          <a:ext cx="2162175" cy="66674"/>
        </a:xfrm>
        <a:prstGeom prst="rightArrow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171450</xdr:colOff>
      <xdr:row>158</xdr:row>
      <xdr:rowOff>104774</xdr:rowOff>
    </xdr:from>
    <xdr:to>
      <xdr:col>12</xdr:col>
      <xdr:colOff>123825</xdr:colOff>
      <xdr:row>167</xdr:row>
      <xdr:rowOff>76199</xdr:rowOff>
    </xdr:to>
    <xdr:sp macro="" textlink="">
      <xdr:nvSpPr>
        <xdr:cNvPr id="48" name="Rounded Rectangle 47"/>
        <xdr:cNvSpPr/>
      </xdr:nvSpPr>
      <xdr:spPr>
        <a:xfrm>
          <a:off x="6877050" y="30089474"/>
          <a:ext cx="561975" cy="1685925"/>
        </a:xfrm>
        <a:prstGeom prst="roundRect">
          <a:avLst/>
        </a:prstGeom>
        <a:noFill/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161925</xdr:colOff>
      <xdr:row>167</xdr:row>
      <xdr:rowOff>95249</xdr:rowOff>
    </xdr:from>
    <xdr:to>
      <xdr:col>12</xdr:col>
      <xdr:colOff>171450</xdr:colOff>
      <xdr:row>168</xdr:row>
      <xdr:rowOff>47624</xdr:rowOff>
    </xdr:to>
    <xdr:sp macro="" textlink="">
      <xdr:nvSpPr>
        <xdr:cNvPr id="49" name="Rounded Rectangle 48"/>
        <xdr:cNvSpPr/>
      </xdr:nvSpPr>
      <xdr:spPr>
        <a:xfrm>
          <a:off x="6867525" y="31794449"/>
          <a:ext cx="619125" cy="142875"/>
        </a:xfrm>
        <a:prstGeom prst="roundRect">
          <a:avLst/>
        </a:prstGeom>
        <a:noFill/>
        <a:ln>
          <a:solidFill>
            <a:schemeClr val="accent3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19050</xdr:colOff>
      <xdr:row>168</xdr:row>
      <xdr:rowOff>66675</xdr:rowOff>
    </xdr:from>
    <xdr:to>
      <xdr:col>17</xdr:col>
      <xdr:colOff>247650</xdr:colOff>
      <xdr:row>173</xdr:row>
      <xdr:rowOff>161925</xdr:rowOff>
    </xdr:to>
    <xdr:cxnSp macro="">
      <xdr:nvCxnSpPr>
        <xdr:cNvPr id="50" name="Straight Arrow Connector 49"/>
        <xdr:cNvCxnSpPr/>
      </xdr:nvCxnSpPr>
      <xdr:spPr>
        <a:xfrm>
          <a:off x="7334250" y="32032575"/>
          <a:ext cx="3276600" cy="1047750"/>
        </a:xfrm>
        <a:prstGeom prst="straightConnector1">
          <a:avLst/>
        </a:prstGeom>
        <a:ln w="28575">
          <a:solidFill>
            <a:schemeClr val="accent3">
              <a:lumMod val="5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47626</xdr:colOff>
      <xdr:row>168</xdr:row>
      <xdr:rowOff>66676</xdr:rowOff>
    </xdr:from>
    <xdr:to>
      <xdr:col>18</xdr:col>
      <xdr:colOff>247650</xdr:colOff>
      <xdr:row>170</xdr:row>
      <xdr:rowOff>9526</xdr:rowOff>
    </xdr:to>
    <xdr:sp macro="" textlink="">
      <xdr:nvSpPr>
        <xdr:cNvPr id="51" name="Snip Same Side Corner Rectangle 50"/>
        <xdr:cNvSpPr/>
      </xdr:nvSpPr>
      <xdr:spPr>
        <a:xfrm>
          <a:off x="10410826" y="32032576"/>
          <a:ext cx="809624" cy="323850"/>
        </a:xfrm>
        <a:prstGeom prst="snip2Same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800"/>
            <a:t>SUM OF JUL</a:t>
          </a:r>
        </a:p>
      </xdr:txBody>
    </xdr:sp>
    <xdr:clientData/>
  </xdr:twoCellAnchor>
  <xdr:twoCellAnchor>
    <xdr:from>
      <xdr:col>10</xdr:col>
      <xdr:colOff>266700</xdr:colOff>
      <xdr:row>181</xdr:row>
      <xdr:rowOff>76200</xdr:rowOff>
    </xdr:from>
    <xdr:to>
      <xdr:col>12</xdr:col>
      <xdr:colOff>171451</xdr:colOff>
      <xdr:row>187</xdr:row>
      <xdr:rowOff>38100</xdr:rowOff>
    </xdr:to>
    <xdr:sp macro="" textlink="">
      <xdr:nvSpPr>
        <xdr:cNvPr id="52" name="Oval 50"/>
        <xdr:cNvSpPr>
          <a:spLocks noChangeArrowheads="1"/>
        </xdr:cNvSpPr>
      </xdr:nvSpPr>
      <xdr:spPr bwMode="auto">
        <a:xfrm>
          <a:off x="6362700" y="34442400"/>
          <a:ext cx="1123951" cy="11049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9050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round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800" b="1" i="0" u="none" strike="noStrike" baseline="0">
              <a:solidFill>
                <a:srgbClr val="000000"/>
              </a:solidFill>
              <a:latin typeface="+mn-lt"/>
              <a:cs typeface="Calibri"/>
            </a:rPr>
            <a:t>Exclude Cty &amp; AB85. Should appear as a positive in Oct  AA190 </a:t>
          </a:r>
          <a:r>
            <a:rPr lang="en-US" sz="800" b="1" i="0" baseline="0">
              <a:effectLst/>
              <a:latin typeface="+mn-lt"/>
              <a:ea typeface="+mn-ea"/>
              <a:cs typeface="+mn-cs"/>
            </a:rPr>
            <a:t>(Adj for Prior Period)</a:t>
          </a:r>
          <a:endParaRPr lang="en-US" sz="800">
            <a:effectLst/>
            <a:latin typeface="+mn-lt"/>
          </a:endParaRPr>
        </a:p>
        <a:p>
          <a:pPr algn="ctr" rtl="0">
            <a:defRPr sz="1000"/>
          </a:pPr>
          <a:endParaRPr lang="en-US" sz="800" b="1" i="0" u="none" strike="noStrike" baseline="0">
            <a:solidFill>
              <a:srgbClr val="000000"/>
            </a:solidFill>
            <a:latin typeface="Calibri"/>
            <a:cs typeface="Calibri"/>
          </a:endParaRPr>
        </a:p>
      </xdr:txBody>
    </xdr:sp>
    <xdr:clientData/>
  </xdr:twoCellAnchor>
  <xdr:twoCellAnchor editAs="oneCell">
    <xdr:from>
      <xdr:col>17</xdr:col>
      <xdr:colOff>17211</xdr:colOff>
      <xdr:row>171</xdr:row>
      <xdr:rowOff>133350</xdr:rowOff>
    </xdr:from>
    <xdr:to>
      <xdr:col>17</xdr:col>
      <xdr:colOff>283911</xdr:colOff>
      <xdr:row>172</xdr:row>
      <xdr:rowOff>174180</xdr:rowOff>
    </xdr:to>
    <xdr:pic>
      <xdr:nvPicPr>
        <xdr:cNvPr id="53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0411" y="32594550"/>
          <a:ext cx="266700" cy="23133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16</xdr:col>
      <xdr:colOff>541086</xdr:colOff>
      <xdr:row>174</xdr:row>
      <xdr:rowOff>161925</xdr:rowOff>
    </xdr:from>
    <xdr:to>
      <xdr:col>17</xdr:col>
      <xdr:colOff>293436</xdr:colOff>
      <xdr:row>175</xdr:row>
      <xdr:rowOff>117029</xdr:rowOff>
    </xdr:to>
    <xdr:pic>
      <xdr:nvPicPr>
        <xdr:cNvPr id="54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94686" y="33194625"/>
          <a:ext cx="361950" cy="14560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17</xdr:col>
      <xdr:colOff>160086</xdr:colOff>
      <xdr:row>181</xdr:row>
      <xdr:rowOff>31304</xdr:rowOff>
    </xdr:from>
    <xdr:to>
      <xdr:col>18</xdr:col>
      <xdr:colOff>188661</xdr:colOff>
      <xdr:row>182</xdr:row>
      <xdr:rowOff>145604</xdr:rowOff>
    </xdr:to>
    <xdr:sp macro="" textlink="">
      <xdr:nvSpPr>
        <xdr:cNvPr id="55" name="AutoShape 46"/>
        <xdr:cNvSpPr>
          <a:spLocks noChangeArrowheads="1"/>
        </xdr:cNvSpPr>
      </xdr:nvSpPr>
      <xdr:spPr bwMode="auto">
        <a:xfrm>
          <a:off x="10523286" y="34473704"/>
          <a:ext cx="638175" cy="304800"/>
        </a:xfrm>
        <a:prstGeom prst="roundRect">
          <a:avLst>
            <a:gd name="adj" fmla="val 16667"/>
          </a:avLst>
        </a:prstGeom>
        <a:noFill/>
        <a:ln w="38100">
          <a:solidFill>
            <a:srgbClr xmlns:mc="http://schemas.openxmlformats.org/markup-compatibility/2006" xmlns:a14="http://schemas.microsoft.com/office/drawing/2010/main" val="800000" mc:Ignorable="a14" a14:legacySpreadsheetColorIndex="16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17</xdr:col>
      <xdr:colOff>123825</xdr:colOff>
      <xdr:row>183</xdr:row>
      <xdr:rowOff>66674</xdr:rowOff>
    </xdr:from>
    <xdr:to>
      <xdr:col>17</xdr:col>
      <xdr:colOff>190500</xdr:colOff>
      <xdr:row>188</xdr:row>
      <xdr:rowOff>114300</xdr:rowOff>
    </xdr:to>
    <xdr:sp macro="" textlink="">
      <xdr:nvSpPr>
        <xdr:cNvPr id="56" name="Line 47"/>
        <xdr:cNvSpPr>
          <a:spLocks noChangeShapeType="1"/>
        </xdr:cNvSpPr>
      </xdr:nvSpPr>
      <xdr:spPr bwMode="auto">
        <a:xfrm flipV="1">
          <a:off x="10487025" y="34813874"/>
          <a:ext cx="66675" cy="1000126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800000" mc:Ignorable="a14" a14:legacySpreadsheetColorIndex="16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457199</xdr:colOff>
      <xdr:row>184</xdr:row>
      <xdr:rowOff>142875</xdr:rowOff>
    </xdr:from>
    <xdr:to>
      <xdr:col>19</xdr:col>
      <xdr:colOff>104774</xdr:colOff>
      <xdr:row>189</xdr:row>
      <xdr:rowOff>85725</xdr:rowOff>
    </xdr:to>
    <xdr:sp macro="" textlink="">
      <xdr:nvSpPr>
        <xdr:cNvPr id="57" name="AutoShape 45"/>
        <xdr:cNvSpPr>
          <a:spLocks noChangeArrowheads="1"/>
        </xdr:cNvSpPr>
      </xdr:nvSpPr>
      <xdr:spPr bwMode="auto">
        <a:xfrm>
          <a:off x="9601199" y="35156775"/>
          <a:ext cx="2085975" cy="895350"/>
        </a:xfrm>
        <a:prstGeom prst="roundRect">
          <a:avLst>
            <a:gd name="adj" fmla="val 16667"/>
          </a:avLst>
        </a:prstGeom>
        <a:solidFill>
          <a:srgbClr xmlns:mc="http://schemas.openxmlformats.org/markup-compatibility/2006" xmlns:a14="http://schemas.microsoft.com/office/drawing/2010/main" val="FFFFCC" mc:Ignorable="a14" a14:legacySpreadsheetColorIndex="26"/>
        </a:solidFill>
        <a:ln w="38100">
          <a:solidFill>
            <a:srgbClr xmlns:mc="http://schemas.openxmlformats.org/markup-compatibility/2006" xmlns:a14="http://schemas.microsoft.com/office/drawing/2010/main" val="800000" mc:Ignorable="a14" a14:legacySpreadsheetColorIndex="16"/>
          </a:solidFill>
          <a:round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Calibri"/>
              <a:cs typeface="Calibri"/>
            </a:rPr>
            <a:t>The balance should be zero after a few months. Otherwise, a positive means overpayment, negative means underpayment </a:t>
          </a:r>
        </a:p>
      </xdr:txBody>
    </xdr:sp>
    <xdr:clientData/>
  </xdr:twoCellAnchor>
  <xdr:twoCellAnchor>
    <xdr:from>
      <xdr:col>9</xdr:col>
      <xdr:colOff>247649</xdr:colOff>
      <xdr:row>34</xdr:row>
      <xdr:rowOff>0</xdr:rowOff>
    </xdr:from>
    <xdr:to>
      <xdr:col>10</xdr:col>
      <xdr:colOff>600075</xdr:colOff>
      <xdr:row>39</xdr:row>
      <xdr:rowOff>19050</xdr:rowOff>
    </xdr:to>
    <xdr:sp macro="" textlink="">
      <xdr:nvSpPr>
        <xdr:cNvPr id="58" name="Oval 106"/>
        <xdr:cNvSpPr>
          <a:spLocks noChangeArrowheads="1"/>
        </xdr:cNvSpPr>
      </xdr:nvSpPr>
      <xdr:spPr bwMode="auto">
        <a:xfrm>
          <a:off x="5734049" y="6477000"/>
          <a:ext cx="962026" cy="97155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28575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round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1" i="0" u="none" strike="noStrike" baseline="0">
              <a:solidFill>
                <a:srgbClr val="000000"/>
              </a:solidFill>
              <a:latin typeface="Calibri"/>
              <a:cs typeface="Calibri"/>
            </a:rPr>
            <a:t>Should match CA800 State/Cty 2011 + Fed/St/Cty 2011</a:t>
          </a:r>
        </a:p>
      </xdr:txBody>
    </xdr:sp>
    <xdr:clientData/>
  </xdr:twoCellAnchor>
  <xdr:twoCellAnchor>
    <xdr:from>
      <xdr:col>9</xdr:col>
      <xdr:colOff>114300</xdr:colOff>
      <xdr:row>38</xdr:row>
      <xdr:rowOff>67270</xdr:rowOff>
    </xdr:from>
    <xdr:to>
      <xdr:col>9</xdr:col>
      <xdr:colOff>388534</xdr:colOff>
      <xdr:row>39</xdr:row>
      <xdr:rowOff>104775</xdr:rowOff>
    </xdr:to>
    <xdr:cxnSp macro="">
      <xdr:nvCxnSpPr>
        <xdr:cNvPr id="59" name="Straight Arrow Connector 58"/>
        <xdr:cNvCxnSpPr>
          <a:stCxn id="58" idx="3"/>
        </xdr:cNvCxnSpPr>
      </xdr:nvCxnSpPr>
      <xdr:spPr>
        <a:xfrm flipH="1">
          <a:off x="5600700" y="7306270"/>
          <a:ext cx="274234" cy="228005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266700</xdr:colOff>
      <xdr:row>169</xdr:row>
      <xdr:rowOff>38100</xdr:rowOff>
    </xdr:from>
    <xdr:to>
      <xdr:col>17</xdr:col>
      <xdr:colOff>295275</xdr:colOff>
      <xdr:row>170</xdr:row>
      <xdr:rowOff>104775</xdr:rowOff>
    </xdr:to>
    <xdr:sp macro="" textlink="">
      <xdr:nvSpPr>
        <xdr:cNvPr id="60" name="Line 47"/>
        <xdr:cNvSpPr>
          <a:spLocks noChangeShapeType="1"/>
        </xdr:cNvSpPr>
      </xdr:nvSpPr>
      <xdr:spPr bwMode="auto">
        <a:xfrm>
          <a:off x="10629900" y="32194500"/>
          <a:ext cx="28575" cy="25717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800000" mc:Ignorable="a14" a14:legacySpreadsheetColorIndex="16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133350</xdr:colOff>
      <xdr:row>152</xdr:row>
      <xdr:rowOff>104775</xdr:rowOff>
    </xdr:from>
    <xdr:to>
      <xdr:col>21</xdr:col>
      <xdr:colOff>95250</xdr:colOff>
      <xdr:row>154</xdr:row>
      <xdr:rowOff>133350</xdr:rowOff>
    </xdr:to>
    <xdr:sp macro="" textlink="">
      <xdr:nvSpPr>
        <xdr:cNvPr id="61" name="AutoShape 41"/>
        <xdr:cNvSpPr>
          <a:spLocks noChangeArrowheads="1"/>
        </xdr:cNvSpPr>
      </xdr:nvSpPr>
      <xdr:spPr bwMode="auto">
        <a:xfrm>
          <a:off x="10496550" y="29032200"/>
          <a:ext cx="2400300" cy="323850"/>
        </a:xfrm>
        <a:prstGeom prst="roundRect">
          <a:avLst>
            <a:gd name="adj" fmla="val 16667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381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SAMPLE CALWORKS MOE WORKSHEET</a:t>
          </a:r>
        </a:p>
      </xdr:txBody>
    </xdr:sp>
    <xdr:clientData/>
  </xdr:twoCellAnchor>
  <xdr:twoCellAnchor>
    <xdr:from>
      <xdr:col>10</xdr:col>
      <xdr:colOff>190500</xdr:colOff>
      <xdr:row>38</xdr:row>
      <xdr:rowOff>104775</xdr:rowOff>
    </xdr:from>
    <xdr:to>
      <xdr:col>20</xdr:col>
      <xdr:colOff>209550</xdr:colOff>
      <xdr:row>46</xdr:row>
      <xdr:rowOff>123825</xdr:rowOff>
    </xdr:to>
    <xdr:sp macro="" textlink="">
      <xdr:nvSpPr>
        <xdr:cNvPr id="62" name="Rectangle 61"/>
        <xdr:cNvSpPr/>
      </xdr:nvSpPr>
      <xdr:spPr>
        <a:xfrm>
          <a:off x="6286500" y="7343775"/>
          <a:ext cx="6115050" cy="1543050"/>
        </a:xfrm>
        <a:prstGeom prst="rect">
          <a:avLst/>
        </a:prstGeom>
        <a:noFill/>
        <a:ln w="15875">
          <a:solidFill>
            <a:schemeClr val="accent6">
              <a:lumMod val="75000"/>
            </a:schemeClr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123825</xdr:colOff>
      <xdr:row>153</xdr:row>
      <xdr:rowOff>142876</xdr:rowOff>
    </xdr:from>
    <xdr:to>
      <xdr:col>13</xdr:col>
      <xdr:colOff>85725</xdr:colOff>
      <xdr:row>155</xdr:row>
      <xdr:rowOff>47626</xdr:rowOff>
    </xdr:to>
    <xdr:sp macro="" textlink="">
      <xdr:nvSpPr>
        <xdr:cNvPr id="63" name="AutoShape 41"/>
        <xdr:cNvSpPr>
          <a:spLocks noChangeArrowheads="1"/>
        </xdr:cNvSpPr>
      </xdr:nvSpPr>
      <xdr:spPr bwMode="auto">
        <a:xfrm>
          <a:off x="5610225" y="29175076"/>
          <a:ext cx="2400300" cy="285750"/>
        </a:xfrm>
        <a:prstGeom prst="roundRect">
          <a:avLst>
            <a:gd name="adj" fmla="val 16667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381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SAMPLE AB85 WORKSHEET</a:t>
          </a:r>
        </a:p>
      </xdr:txBody>
    </xdr:sp>
    <xdr:clientData/>
  </xdr:twoCellAnchor>
  <xdr:twoCellAnchor>
    <xdr:from>
      <xdr:col>16</xdr:col>
      <xdr:colOff>0</xdr:colOff>
      <xdr:row>1</xdr:row>
      <xdr:rowOff>0</xdr:rowOff>
    </xdr:from>
    <xdr:to>
      <xdr:col>18</xdr:col>
      <xdr:colOff>9525</xdr:colOff>
      <xdr:row>8</xdr:row>
      <xdr:rowOff>9525</xdr:rowOff>
    </xdr:to>
    <xdr:sp macro="" textlink="">
      <xdr:nvSpPr>
        <xdr:cNvPr id="64" name="AutoShape 51"/>
        <xdr:cNvSpPr>
          <a:spLocks noChangeArrowheads="1"/>
        </xdr:cNvSpPr>
      </xdr:nvSpPr>
      <xdr:spPr bwMode="auto">
        <a:xfrm>
          <a:off x="9753600" y="190500"/>
          <a:ext cx="1228725" cy="1343025"/>
        </a:xfrm>
        <a:prstGeom prst="star8">
          <a:avLst>
            <a:gd name="adj" fmla="val 38250"/>
          </a:avLst>
        </a:prstGeom>
        <a:gradFill rotWithShape="1">
          <a:gsLst>
            <a:gs pos="0">
              <a:srgbClr xmlns:mc="http://schemas.openxmlformats.org/markup-compatibility/2006" xmlns:a14="http://schemas.microsoft.com/office/drawing/2010/main" val="FF0000" mc:Ignorable="a14" a14:legacySpreadsheetColorIndex="10"/>
            </a:gs>
            <a:gs pos="100000">
              <a:srgbClr val="FFFFFF"/>
            </a:gs>
          </a:gsLst>
          <a:lin ang="5400000" scaled="1"/>
        </a:gra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en-US" sz="1100" b="1" i="0" u="none" strike="noStrike" baseline="0">
              <a:solidFill>
                <a:srgbClr val="000000"/>
              </a:solidFill>
              <a:latin typeface="Calibri"/>
              <a:cs typeface="Calibri"/>
            </a:rPr>
            <a:t>PRINT ON LEGAL PAPER</a:t>
          </a:r>
        </a:p>
      </xdr:txBody>
    </xdr:sp>
    <xdr:clientData/>
  </xdr:twoCellAnchor>
  <xdr:twoCellAnchor editAs="oneCell">
    <xdr:from>
      <xdr:col>0</xdr:col>
      <xdr:colOff>0</xdr:colOff>
      <xdr:row>108</xdr:row>
      <xdr:rowOff>85726</xdr:rowOff>
    </xdr:from>
    <xdr:to>
      <xdr:col>10</xdr:col>
      <xdr:colOff>218286</xdr:colOff>
      <xdr:row>137</xdr:row>
      <xdr:rowOff>28576</xdr:rowOff>
    </xdr:to>
    <xdr:pic>
      <xdr:nvPicPr>
        <xdr:cNvPr id="65" name="Picture 64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20659726"/>
          <a:ext cx="6314286" cy="5467350"/>
        </a:xfrm>
        <a:prstGeom prst="rect">
          <a:avLst/>
        </a:prstGeom>
      </xdr:spPr>
    </xdr:pic>
    <xdr:clientData/>
  </xdr:twoCellAnchor>
  <xdr:twoCellAnchor editAs="oneCell">
    <xdr:from>
      <xdr:col>10</xdr:col>
      <xdr:colOff>200025</xdr:colOff>
      <xdr:row>139</xdr:row>
      <xdr:rowOff>147268</xdr:rowOff>
    </xdr:from>
    <xdr:to>
      <xdr:col>20</xdr:col>
      <xdr:colOff>504824</xdr:colOff>
      <xdr:row>145</xdr:row>
      <xdr:rowOff>104618</xdr:rowOff>
    </xdr:to>
    <xdr:pic>
      <xdr:nvPicPr>
        <xdr:cNvPr id="66" name="Picture 65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296025" y="26626768"/>
          <a:ext cx="6400799" cy="1100350"/>
        </a:xfrm>
        <a:prstGeom prst="rect">
          <a:avLst/>
        </a:prstGeom>
      </xdr:spPr>
    </xdr:pic>
    <xdr:clientData/>
  </xdr:twoCellAnchor>
  <xdr:twoCellAnchor editAs="oneCell">
    <xdr:from>
      <xdr:col>10</xdr:col>
      <xdr:colOff>428625</xdr:colOff>
      <xdr:row>108</xdr:row>
      <xdr:rowOff>83326</xdr:rowOff>
    </xdr:from>
    <xdr:to>
      <xdr:col>19</xdr:col>
      <xdr:colOff>532602</xdr:colOff>
      <xdr:row>137</xdr:row>
      <xdr:rowOff>65889</xdr:rowOff>
    </xdr:to>
    <xdr:pic>
      <xdr:nvPicPr>
        <xdr:cNvPr id="67" name="Picture 6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524625" y="20657326"/>
          <a:ext cx="5590377" cy="5507063"/>
        </a:xfrm>
        <a:prstGeom prst="rect">
          <a:avLst/>
        </a:prstGeom>
      </xdr:spPr>
    </xdr:pic>
    <xdr:clientData/>
  </xdr:twoCellAnchor>
  <xdr:twoCellAnchor>
    <xdr:from>
      <xdr:col>18</xdr:col>
      <xdr:colOff>247650</xdr:colOff>
      <xdr:row>139</xdr:row>
      <xdr:rowOff>95249</xdr:rowOff>
    </xdr:from>
    <xdr:to>
      <xdr:col>19</xdr:col>
      <xdr:colOff>409575</xdr:colOff>
      <xdr:row>140</xdr:row>
      <xdr:rowOff>161924</xdr:rowOff>
    </xdr:to>
    <xdr:sp macro="" textlink="">
      <xdr:nvSpPr>
        <xdr:cNvPr id="68" name="Rounded Rectangle 67"/>
        <xdr:cNvSpPr/>
      </xdr:nvSpPr>
      <xdr:spPr>
        <a:xfrm>
          <a:off x="11220450" y="26574749"/>
          <a:ext cx="771525" cy="257175"/>
        </a:xfrm>
        <a:prstGeom prst="roundRect">
          <a:avLst/>
        </a:prstGeom>
        <a:noFill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38100</xdr:colOff>
      <xdr:row>134</xdr:row>
      <xdr:rowOff>190499</xdr:rowOff>
    </xdr:from>
    <xdr:to>
      <xdr:col>11</xdr:col>
      <xdr:colOff>409575</xdr:colOff>
      <xdr:row>139</xdr:row>
      <xdr:rowOff>133350</xdr:rowOff>
    </xdr:to>
    <xdr:sp macro="" textlink="">
      <xdr:nvSpPr>
        <xdr:cNvPr id="69" name="Oval 68"/>
        <xdr:cNvSpPr/>
      </xdr:nvSpPr>
      <xdr:spPr>
        <a:xfrm>
          <a:off x="6134100" y="25717499"/>
          <a:ext cx="981075" cy="895351"/>
        </a:xfrm>
        <a:prstGeom prst="ellipse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July Deposit </a:t>
          </a:r>
        </a:p>
      </xdr:txBody>
    </xdr:sp>
    <xdr:clientData/>
  </xdr:twoCellAnchor>
  <xdr:twoCellAnchor>
    <xdr:from>
      <xdr:col>9</xdr:col>
      <xdr:colOff>447675</xdr:colOff>
      <xdr:row>131</xdr:row>
      <xdr:rowOff>123825</xdr:rowOff>
    </xdr:from>
    <xdr:to>
      <xdr:col>10</xdr:col>
      <xdr:colOff>181775</xdr:colOff>
      <xdr:row>135</xdr:row>
      <xdr:rowOff>131120</xdr:rowOff>
    </xdr:to>
    <xdr:cxnSp macro="">
      <xdr:nvCxnSpPr>
        <xdr:cNvPr id="70" name="Straight Connector 69"/>
        <xdr:cNvCxnSpPr>
          <a:endCxn id="69" idx="1"/>
        </xdr:cNvCxnSpPr>
      </xdr:nvCxnSpPr>
      <xdr:spPr>
        <a:xfrm>
          <a:off x="5934075" y="25079325"/>
          <a:ext cx="343700" cy="76929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400050</xdr:colOff>
      <xdr:row>138</xdr:row>
      <xdr:rowOff>76200</xdr:rowOff>
    </xdr:from>
    <xdr:to>
      <xdr:col>18</xdr:col>
      <xdr:colOff>247650</xdr:colOff>
      <xdr:row>140</xdr:row>
      <xdr:rowOff>33337</xdr:rowOff>
    </xdr:to>
    <xdr:cxnSp macro="">
      <xdr:nvCxnSpPr>
        <xdr:cNvPr id="71" name="Straight Connector 70"/>
        <xdr:cNvCxnSpPr>
          <a:stCxn id="68" idx="1"/>
        </xdr:cNvCxnSpPr>
      </xdr:nvCxnSpPr>
      <xdr:spPr>
        <a:xfrm flipH="1" flipV="1">
          <a:off x="7105650" y="26365200"/>
          <a:ext cx="4114800" cy="338137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390526</xdr:colOff>
      <xdr:row>128</xdr:row>
      <xdr:rowOff>66675</xdr:rowOff>
    </xdr:from>
    <xdr:to>
      <xdr:col>21</xdr:col>
      <xdr:colOff>228600</xdr:colOff>
      <xdr:row>133</xdr:row>
      <xdr:rowOff>171450</xdr:rowOff>
    </xdr:to>
    <xdr:sp macro="" textlink="">
      <xdr:nvSpPr>
        <xdr:cNvPr id="72" name="Oval 71"/>
        <xdr:cNvSpPr/>
      </xdr:nvSpPr>
      <xdr:spPr>
        <a:xfrm>
          <a:off x="11972926" y="24450675"/>
          <a:ext cx="1057274" cy="1057275"/>
        </a:xfrm>
        <a:prstGeom prst="ellipse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Deducted on AA190 in Oct</a:t>
          </a:r>
        </a:p>
      </xdr:txBody>
    </xdr:sp>
    <xdr:clientData/>
  </xdr:twoCellAnchor>
  <xdr:twoCellAnchor>
    <xdr:from>
      <xdr:col>8</xdr:col>
      <xdr:colOff>228600</xdr:colOff>
      <xdr:row>49</xdr:row>
      <xdr:rowOff>104775</xdr:rowOff>
    </xdr:from>
    <xdr:to>
      <xdr:col>9</xdr:col>
      <xdr:colOff>85725</xdr:colOff>
      <xdr:row>50</xdr:row>
      <xdr:rowOff>38100</xdr:rowOff>
    </xdr:to>
    <xdr:sp macro="" textlink="">
      <xdr:nvSpPr>
        <xdr:cNvPr id="73" name="Rounded Rectangle 72"/>
        <xdr:cNvSpPr/>
      </xdr:nvSpPr>
      <xdr:spPr>
        <a:xfrm>
          <a:off x="5105400" y="9439275"/>
          <a:ext cx="466725" cy="123825"/>
        </a:xfrm>
        <a:prstGeom prst="roundRect">
          <a:avLst/>
        </a:prstGeom>
        <a:noFill/>
        <a:ln>
          <a:solidFill>
            <a:srgbClr val="7030A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219075</xdr:colOff>
      <xdr:row>49</xdr:row>
      <xdr:rowOff>104775</xdr:rowOff>
    </xdr:from>
    <xdr:to>
      <xdr:col>5</xdr:col>
      <xdr:colOff>76200</xdr:colOff>
      <xdr:row>50</xdr:row>
      <xdr:rowOff>38100</xdr:rowOff>
    </xdr:to>
    <xdr:sp macro="" textlink="">
      <xdr:nvSpPr>
        <xdr:cNvPr id="74" name="Rounded Rectangle 73"/>
        <xdr:cNvSpPr/>
      </xdr:nvSpPr>
      <xdr:spPr>
        <a:xfrm>
          <a:off x="2657475" y="9439275"/>
          <a:ext cx="466725" cy="123825"/>
        </a:xfrm>
        <a:prstGeom prst="roundRect">
          <a:avLst/>
        </a:prstGeom>
        <a:noFill/>
        <a:ln>
          <a:solidFill>
            <a:srgbClr val="7030A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6</xdr:col>
      <xdr:colOff>171451</xdr:colOff>
      <xdr:row>78</xdr:row>
      <xdr:rowOff>57150</xdr:rowOff>
    </xdr:from>
    <xdr:to>
      <xdr:col>7</xdr:col>
      <xdr:colOff>95251</xdr:colOff>
      <xdr:row>79</xdr:row>
      <xdr:rowOff>9525</xdr:rowOff>
    </xdr:to>
    <xdr:sp macro="" textlink="">
      <xdr:nvSpPr>
        <xdr:cNvPr id="76" name="Snip Same Side Corner Rectangle 75"/>
        <xdr:cNvSpPr/>
      </xdr:nvSpPr>
      <xdr:spPr>
        <a:xfrm>
          <a:off x="3829051" y="14916150"/>
          <a:ext cx="533400" cy="142875"/>
        </a:xfrm>
        <a:prstGeom prst="snip2SameRect">
          <a:avLst/>
        </a:prstGeom>
        <a:noFill/>
        <a:ln>
          <a:solidFill>
            <a:schemeClr val="accent6">
              <a:lumMod val="75000"/>
            </a:schemeClr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133351</xdr:colOff>
      <xdr:row>91</xdr:row>
      <xdr:rowOff>142875</xdr:rowOff>
    </xdr:from>
    <xdr:to>
      <xdr:col>7</xdr:col>
      <xdr:colOff>57151</xdr:colOff>
      <xdr:row>92</xdr:row>
      <xdr:rowOff>95250</xdr:rowOff>
    </xdr:to>
    <xdr:sp macro="" textlink="">
      <xdr:nvSpPr>
        <xdr:cNvPr id="77" name="Snip Same Side Corner Rectangle 76"/>
        <xdr:cNvSpPr/>
      </xdr:nvSpPr>
      <xdr:spPr>
        <a:xfrm>
          <a:off x="3790951" y="17478375"/>
          <a:ext cx="533400" cy="142875"/>
        </a:xfrm>
        <a:prstGeom prst="snip2SameRect">
          <a:avLst/>
        </a:prstGeom>
        <a:noFill/>
        <a:ln>
          <a:solidFill>
            <a:schemeClr val="accent6">
              <a:lumMod val="75000"/>
            </a:schemeClr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419100</xdr:colOff>
      <xdr:row>179</xdr:row>
      <xdr:rowOff>133350</xdr:rowOff>
    </xdr:from>
    <xdr:to>
      <xdr:col>11</xdr:col>
      <xdr:colOff>476250</xdr:colOff>
      <xdr:row>181</xdr:row>
      <xdr:rowOff>95250</xdr:rowOff>
    </xdr:to>
    <xdr:cxnSp macro="">
      <xdr:nvCxnSpPr>
        <xdr:cNvPr id="78" name="Straight Arrow Connector 77"/>
        <xdr:cNvCxnSpPr/>
      </xdr:nvCxnSpPr>
      <xdr:spPr>
        <a:xfrm flipH="1">
          <a:off x="7124700" y="34118550"/>
          <a:ext cx="57150" cy="342900"/>
        </a:xfrm>
        <a:prstGeom prst="straightConnector1">
          <a:avLst/>
        </a:prstGeom>
        <a:ln w="28575">
          <a:solidFill>
            <a:schemeClr val="accent3">
              <a:lumMod val="5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371475</xdr:colOff>
      <xdr:row>133</xdr:row>
      <xdr:rowOff>114300</xdr:rowOff>
    </xdr:from>
    <xdr:to>
      <xdr:col>19</xdr:col>
      <xdr:colOff>552450</xdr:colOff>
      <xdr:row>134</xdr:row>
      <xdr:rowOff>171450</xdr:rowOff>
    </xdr:to>
    <xdr:cxnSp macro="">
      <xdr:nvCxnSpPr>
        <xdr:cNvPr id="79" name="Straight Arrow Connector 78"/>
        <xdr:cNvCxnSpPr/>
      </xdr:nvCxnSpPr>
      <xdr:spPr>
        <a:xfrm flipH="1">
          <a:off x="11953875" y="25450800"/>
          <a:ext cx="180975" cy="247650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190500</xdr:colOff>
      <xdr:row>173</xdr:row>
      <xdr:rowOff>57150</xdr:rowOff>
    </xdr:from>
    <xdr:to>
      <xdr:col>17</xdr:col>
      <xdr:colOff>257175</xdr:colOff>
      <xdr:row>183</xdr:row>
      <xdr:rowOff>57150</xdr:rowOff>
    </xdr:to>
    <xdr:cxnSp macro="">
      <xdr:nvCxnSpPr>
        <xdr:cNvPr id="80" name="Straight Connector 79"/>
        <xdr:cNvCxnSpPr/>
      </xdr:nvCxnSpPr>
      <xdr:spPr>
        <a:xfrm flipV="1">
          <a:off x="7505700" y="32975550"/>
          <a:ext cx="3114675" cy="19050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133351</xdr:colOff>
      <xdr:row>177</xdr:row>
      <xdr:rowOff>0</xdr:rowOff>
    </xdr:from>
    <xdr:to>
      <xdr:col>18</xdr:col>
      <xdr:colOff>342901</xdr:colOff>
      <xdr:row>180</xdr:row>
      <xdr:rowOff>180975</xdr:rowOff>
    </xdr:to>
    <xdr:sp macro="" textlink="">
      <xdr:nvSpPr>
        <xdr:cNvPr id="81" name="Right Brace 80"/>
        <xdr:cNvSpPr/>
      </xdr:nvSpPr>
      <xdr:spPr>
        <a:xfrm>
          <a:off x="11106151" y="33680400"/>
          <a:ext cx="209550" cy="752475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19</xdr:col>
      <xdr:colOff>66676</xdr:colOff>
      <xdr:row>175</xdr:row>
      <xdr:rowOff>190499</xdr:rowOff>
    </xdr:from>
    <xdr:to>
      <xdr:col>21</xdr:col>
      <xdr:colOff>161926</xdr:colOff>
      <xdr:row>180</xdr:row>
      <xdr:rowOff>104774</xdr:rowOff>
    </xdr:to>
    <xdr:sp macro="" textlink="">
      <xdr:nvSpPr>
        <xdr:cNvPr id="82" name="Oval 81"/>
        <xdr:cNvSpPr/>
      </xdr:nvSpPr>
      <xdr:spPr>
        <a:xfrm>
          <a:off x="11649076" y="33489899"/>
          <a:ext cx="1314450" cy="866775"/>
        </a:xfrm>
        <a:prstGeom prst="ellipse">
          <a:avLst/>
        </a:prstGeom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800"/>
            <a:t>JUL</a:t>
          </a:r>
          <a:r>
            <a:rPr lang="en-US" sz="800" baseline="0"/>
            <a:t> RECEIPTS.  Replace headings with your County's info</a:t>
          </a:r>
          <a:endParaRPr lang="en-US" sz="800"/>
        </a:p>
      </xdr:txBody>
    </xdr:sp>
    <xdr:clientData/>
  </xdr:twoCellAnchor>
  <xdr:twoCellAnchor editAs="oneCell">
    <xdr:from>
      <xdr:col>5</xdr:col>
      <xdr:colOff>504826</xdr:colOff>
      <xdr:row>188</xdr:row>
      <xdr:rowOff>85725</xdr:rowOff>
    </xdr:from>
    <xdr:to>
      <xdr:col>14</xdr:col>
      <xdr:colOff>180976</xdr:colOff>
      <xdr:row>189</xdr:row>
      <xdr:rowOff>133320</xdr:rowOff>
    </xdr:to>
    <xdr:pic>
      <xdr:nvPicPr>
        <xdr:cNvPr id="83" name="Picture 8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552826" y="35785425"/>
          <a:ext cx="5162550" cy="238095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191</xdr:row>
      <xdr:rowOff>66675</xdr:rowOff>
    </xdr:from>
    <xdr:to>
      <xdr:col>14</xdr:col>
      <xdr:colOff>190500</xdr:colOff>
      <xdr:row>192</xdr:row>
      <xdr:rowOff>123794</xdr:rowOff>
    </xdr:to>
    <xdr:pic>
      <xdr:nvPicPr>
        <xdr:cNvPr id="84" name="Picture 83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524250" y="36337875"/>
          <a:ext cx="5200650" cy="247619"/>
        </a:xfrm>
        <a:prstGeom prst="rect">
          <a:avLst/>
        </a:prstGeom>
      </xdr:spPr>
    </xdr:pic>
    <xdr:clientData/>
  </xdr:twoCellAnchor>
  <xdr:twoCellAnchor>
    <xdr:from>
      <xdr:col>14</xdr:col>
      <xdr:colOff>257175</xdr:colOff>
      <xdr:row>177</xdr:row>
      <xdr:rowOff>114300</xdr:rowOff>
    </xdr:from>
    <xdr:to>
      <xdr:col>17</xdr:col>
      <xdr:colOff>381000</xdr:colOff>
      <xdr:row>188</xdr:row>
      <xdr:rowOff>180976</xdr:rowOff>
    </xdr:to>
    <xdr:cxnSp macro="">
      <xdr:nvCxnSpPr>
        <xdr:cNvPr id="85" name="Straight Connector 84"/>
        <xdr:cNvCxnSpPr/>
      </xdr:nvCxnSpPr>
      <xdr:spPr>
        <a:xfrm flipV="1">
          <a:off x="8791575" y="33794700"/>
          <a:ext cx="1952625" cy="2162176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285750</xdr:colOff>
      <xdr:row>180</xdr:row>
      <xdr:rowOff>104775</xdr:rowOff>
    </xdr:from>
    <xdr:to>
      <xdr:col>17</xdr:col>
      <xdr:colOff>266700</xdr:colOff>
      <xdr:row>191</xdr:row>
      <xdr:rowOff>19051</xdr:rowOff>
    </xdr:to>
    <xdr:cxnSp macro="">
      <xdr:nvCxnSpPr>
        <xdr:cNvPr id="86" name="Straight Connector 85"/>
        <xdr:cNvCxnSpPr/>
      </xdr:nvCxnSpPr>
      <xdr:spPr>
        <a:xfrm flipV="1">
          <a:off x="8820150" y="34356675"/>
          <a:ext cx="1809750" cy="2009776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100</xdr:row>
      <xdr:rowOff>47625</xdr:rowOff>
    </xdr:from>
    <xdr:to>
      <xdr:col>1</xdr:col>
      <xdr:colOff>352425</xdr:colOff>
      <xdr:row>101</xdr:row>
      <xdr:rowOff>104775</xdr:rowOff>
    </xdr:to>
    <xdr:sp macro="" textlink="">
      <xdr:nvSpPr>
        <xdr:cNvPr id="87" name="Flowchart: Decision 86"/>
        <xdr:cNvSpPr/>
      </xdr:nvSpPr>
      <xdr:spPr>
        <a:xfrm>
          <a:off x="0" y="19097625"/>
          <a:ext cx="962025" cy="247650"/>
        </a:xfrm>
        <a:prstGeom prst="flowChartDecision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13</xdr:col>
      <xdr:colOff>590550</xdr:colOff>
      <xdr:row>98</xdr:row>
      <xdr:rowOff>38100</xdr:rowOff>
    </xdr:from>
    <xdr:to>
      <xdr:col>15</xdr:col>
      <xdr:colOff>333375</xdr:colOff>
      <xdr:row>99</xdr:row>
      <xdr:rowOff>95250</xdr:rowOff>
    </xdr:to>
    <xdr:sp macro="" textlink="">
      <xdr:nvSpPr>
        <xdr:cNvPr id="88" name="Flowchart: Decision 87"/>
        <xdr:cNvSpPr/>
      </xdr:nvSpPr>
      <xdr:spPr>
        <a:xfrm>
          <a:off x="8515350" y="18707100"/>
          <a:ext cx="962025" cy="247650"/>
        </a:xfrm>
        <a:prstGeom prst="flowChartDecision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447675</xdr:colOff>
      <xdr:row>78</xdr:row>
      <xdr:rowOff>9525</xdr:rowOff>
    </xdr:from>
    <xdr:to>
      <xdr:col>14</xdr:col>
      <xdr:colOff>123825</xdr:colOff>
      <xdr:row>97</xdr:row>
      <xdr:rowOff>171450</xdr:rowOff>
    </xdr:to>
    <xdr:cxnSp macro="">
      <xdr:nvCxnSpPr>
        <xdr:cNvPr id="89" name="Straight Connector 88"/>
        <xdr:cNvCxnSpPr/>
      </xdr:nvCxnSpPr>
      <xdr:spPr>
        <a:xfrm flipH="1" flipV="1">
          <a:off x="6543675" y="14868525"/>
          <a:ext cx="2114550" cy="37814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85725</xdr:colOff>
      <xdr:row>75</xdr:row>
      <xdr:rowOff>133350</xdr:rowOff>
    </xdr:from>
    <xdr:to>
      <xdr:col>10</xdr:col>
      <xdr:colOff>85725</xdr:colOff>
      <xdr:row>100</xdr:row>
      <xdr:rowOff>76200</xdr:rowOff>
    </xdr:to>
    <xdr:cxnSp macro="">
      <xdr:nvCxnSpPr>
        <xdr:cNvPr id="90" name="Straight Connector 89"/>
        <xdr:cNvCxnSpPr/>
      </xdr:nvCxnSpPr>
      <xdr:spPr>
        <a:xfrm flipV="1">
          <a:off x="695325" y="14420850"/>
          <a:ext cx="5486400" cy="47053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381000</xdr:colOff>
      <xdr:row>102</xdr:row>
      <xdr:rowOff>133350</xdr:rowOff>
    </xdr:from>
    <xdr:to>
      <xdr:col>3</xdr:col>
      <xdr:colOff>371475</xdr:colOff>
      <xdr:row>105</xdr:row>
      <xdr:rowOff>76200</xdr:rowOff>
    </xdr:to>
    <xdr:sp macro="" textlink="">
      <xdr:nvSpPr>
        <xdr:cNvPr id="91" name="Flowchart: Decision 90"/>
        <xdr:cNvSpPr/>
      </xdr:nvSpPr>
      <xdr:spPr>
        <a:xfrm>
          <a:off x="381000" y="19564350"/>
          <a:ext cx="1819275" cy="514350"/>
        </a:xfrm>
        <a:prstGeom prst="flowChartDecision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solidFill>
                <a:sysClr val="windowText" lastClr="000000"/>
              </a:solidFill>
            </a:rPr>
            <a:t>Reference</a:t>
          </a:r>
        </a:p>
      </xdr:txBody>
    </xdr:sp>
    <xdr:clientData/>
  </xdr:twoCellAnchor>
  <xdr:twoCellAnchor>
    <xdr:from>
      <xdr:col>13</xdr:col>
      <xdr:colOff>590550</xdr:colOff>
      <xdr:row>100</xdr:row>
      <xdr:rowOff>123825</xdr:rowOff>
    </xdr:from>
    <xdr:to>
      <xdr:col>16</xdr:col>
      <xdr:colOff>581025</xdr:colOff>
      <xdr:row>103</xdr:row>
      <xdr:rowOff>66675</xdr:rowOff>
    </xdr:to>
    <xdr:sp macro="" textlink="">
      <xdr:nvSpPr>
        <xdr:cNvPr id="92" name="Flowchart: Decision 91"/>
        <xdr:cNvSpPr/>
      </xdr:nvSpPr>
      <xdr:spPr>
        <a:xfrm>
          <a:off x="8515350" y="19173825"/>
          <a:ext cx="1819275" cy="514350"/>
        </a:xfrm>
        <a:prstGeom prst="flowChartDecision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solidFill>
                <a:sysClr val="windowText" lastClr="000000"/>
              </a:solidFill>
            </a:rPr>
            <a:t>Reference</a:t>
          </a:r>
        </a:p>
      </xdr:txBody>
    </xdr:sp>
    <xdr:clientData/>
  </xdr:twoCellAnchor>
  <xdr:twoCellAnchor>
    <xdr:from>
      <xdr:col>0</xdr:col>
      <xdr:colOff>161925</xdr:colOff>
      <xdr:row>140</xdr:row>
      <xdr:rowOff>133350</xdr:rowOff>
    </xdr:from>
    <xdr:to>
      <xdr:col>8</xdr:col>
      <xdr:colOff>180975</xdr:colOff>
      <xdr:row>150</xdr:row>
      <xdr:rowOff>123825</xdr:rowOff>
    </xdr:to>
    <xdr:grpSp>
      <xdr:nvGrpSpPr>
        <xdr:cNvPr id="102" name="Group 101"/>
        <xdr:cNvGrpSpPr/>
      </xdr:nvGrpSpPr>
      <xdr:grpSpPr>
        <a:xfrm>
          <a:off x="161925" y="25555575"/>
          <a:ext cx="5238750" cy="1800225"/>
          <a:chOff x="509586" y="1103644"/>
          <a:chExt cx="4976814" cy="2490682"/>
        </a:xfrm>
      </xdr:grpSpPr>
      <xdr:pic>
        <xdr:nvPicPr>
          <xdr:cNvPr id="103" name="Picture 102"/>
          <xdr:cNvPicPr>
            <a:picLocks noChangeAspect="1" noChangeArrowheads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057400" y="1103644"/>
            <a:ext cx="2562225" cy="904875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accen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</xdr:pic>
      <xdr:grpSp>
        <xdr:nvGrpSpPr>
          <xdr:cNvPr id="104" name="Group 103"/>
          <xdr:cNvGrpSpPr/>
        </xdr:nvGrpSpPr>
        <xdr:grpSpPr>
          <a:xfrm>
            <a:off x="509586" y="1876686"/>
            <a:ext cx="4976814" cy="1717640"/>
            <a:chOff x="509586" y="1876686"/>
            <a:chExt cx="3695700" cy="1717640"/>
          </a:xfrm>
        </xdr:grpSpPr>
        <xdr:pic>
          <xdr:nvPicPr>
            <xdr:cNvPr id="106" name="Picture 105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6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509586" y="1876686"/>
              <a:ext cx="3695700" cy="120015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chemeClr val="accent1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chemeClr val="tx1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</xdr:pic>
        <xdr:pic>
          <xdr:nvPicPr>
            <xdr:cNvPr id="107" name="Picture 106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7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519111" y="3137126"/>
              <a:ext cx="3686175" cy="45720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chemeClr val="accent1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chemeClr val="tx1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</xdr:pic>
      </xdr:grpSp>
      <xdr:sp macro="" textlink="">
        <xdr:nvSpPr>
          <xdr:cNvPr id="105" name="Oval 104"/>
          <xdr:cNvSpPr/>
        </xdr:nvSpPr>
        <xdr:spPr>
          <a:xfrm>
            <a:off x="2286000" y="2667000"/>
            <a:ext cx="914400" cy="304800"/>
          </a:xfrm>
          <a:prstGeom prst="ellipse">
            <a:avLst/>
          </a:prstGeom>
          <a:noFill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  <xdr:twoCellAnchor>
    <xdr:from>
      <xdr:col>4</xdr:col>
      <xdr:colOff>370564</xdr:colOff>
      <xdr:row>138</xdr:row>
      <xdr:rowOff>114301</xdr:rowOff>
    </xdr:from>
    <xdr:to>
      <xdr:col>10</xdr:col>
      <xdr:colOff>47625</xdr:colOff>
      <xdr:row>147</xdr:row>
      <xdr:rowOff>105586</xdr:rowOff>
    </xdr:to>
    <xdr:cxnSp macro="">
      <xdr:nvCxnSpPr>
        <xdr:cNvPr id="101" name="Straight Connector 100"/>
        <xdr:cNvCxnSpPr>
          <a:stCxn id="105" idx="6"/>
        </xdr:cNvCxnSpPr>
      </xdr:nvCxnSpPr>
      <xdr:spPr>
        <a:xfrm flipV="1">
          <a:off x="2808964" y="26403301"/>
          <a:ext cx="3334661" cy="170578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11</xdr:col>
      <xdr:colOff>190499</xdr:colOff>
      <xdr:row>46</xdr:row>
      <xdr:rowOff>162455</xdr:rowOff>
    </xdr:from>
    <xdr:to>
      <xdr:col>20</xdr:col>
      <xdr:colOff>171450</xdr:colOff>
      <xdr:row>63</xdr:row>
      <xdr:rowOff>56519</xdr:rowOff>
    </xdr:to>
    <xdr:pic>
      <xdr:nvPicPr>
        <xdr:cNvPr id="97" name="Picture 96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896099" y="8925455"/>
          <a:ext cx="5467351" cy="313256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sco.ca.gov/ard_payments_realign.htm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3"/>
  <sheetViews>
    <sheetView tabSelected="1" topLeftCell="A94" workbookViewId="0">
      <selection activeCell="R194" sqref="R194"/>
    </sheetView>
  </sheetViews>
  <sheetFormatPr defaultColWidth="9.1328125" defaultRowHeight="14.25" x14ac:dyDescent="0.45"/>
  <cols>
    <col min="1" max="16384" width="9.1328125" style="162"/>
  </cols>
  <sheetData>
    <row r="1" spans="1:2" x14ac:dyDescent="0.45">
      <c r="A1" s="160" t="s">
        <v>80</v>
      </c>
      <c r="B1" s="161"/>
    </row>
    <row r="2" spans="1:2" x14ac:dyDescent="0.45">
      <c r="A2" s="161"/>
      <c r="B2" s="161"/>
    </row>
    <row r="3" spans="1:2" x14ac:dyDescent="0.45">
      <c r="A3" s="161"/>
      <c r="B3" s="163" t="s">
        <v>81</v>
      </c>
    </row>
    <row r="4" spans="1:2" x14ac:dyDescent="0.45">
      <c r="A4" s="161"/>
      <c r="B4" s="161" t="s">
        <v>82</v>
      </c>
    </row>
    <row r="5" spans="1:2" x14ac:dyDescent="0.45">
      <c r="A5" s="161"/>
      <c r="B5" s="161" t="s">
        <v>83</v>
      </c>
    </row>
    <row r="6" spans="1:2" x14ac:dyDescent="0.45">
      <c r="A6" s="161"/>
      <c r="B6" s="161" t="s">
        <v>84</v>
      </c>
    </row>
    <row r="7" spans="1:2" x14ac:dyDescent="0.45">
      <c r="A7" s="161"/>
      <c r="B7" s="161" t="s">
        <v>85</v>
      </c>
    </row>
    <row r="8" spans="1:2" x14ac:dyDescent="0.45">
      <c r="A8" s="161"/>
      <c r="B8" s="161" t="s">
        <v>86</v>
      </c>
    </row>
    <row r="9" spans="1:2" x14ac:dyDescent="0.45">
      <c r="A9" s="161"/>
      <c r="B9" s="161"/>
    </row>
    <row r="10" spans="1:2" x14ac:dyDescent="0.45">
      <c r="A10" s="161"/>
      <c r="B10" s="161" t="s">
        <v>87</v>
      </c>
    </row>
    <row r="11" spans="1:2" x14ac:dyDescent="0.45">
      <c r="A11" s="161"/>
      <c r="B11" s="163" t="s">
        <v>88</v>
      </c>
    </row>
    <row r="12" spans="1:2" x14ac:dyDescent="0.45">
      <c r="A12" s="161"/>
      <c r="B12" s="161" t="s">
        <v>89</v>
      </c>
    </row>
    <row r="13" spans="1:2" x14ac:dyDescent="0.45">
      <c r="A13" s="161"/>
      <c r="B13" s="163" t="s">
        <v>90</v>
      </c>
    </row>
    <row r="14" spans="1:2" x14ac:dyDescent="0.45">
      <c r="A14" s="161"/>
      <c r="B14" s="161" t="s">
        <v>91</v>
      </c>
    </row>
    <row r="15" spans="1:2" x14ac:dyDescent="0.45">
      <c r="A15" s="161"/>
      <c r="B15" s="161" t="s">
        <v>92</v>
      </c>
    </row>
    <row r="16" spans="1:2" x14ac:dyDescent="0.45">
      <c r="A16" s="161"/>
      <c r="B16" s="163" t="s">
        <v>93</v>
      </c>
    </row>
    <row r="17" spans="1:2" x14ac:dyDescent="0.45">
      <c r="A17" s="161"/>
      <c r="B17" s="161" t="s">
        <v>94</v>
      </c>
    </row>
    <row r="18" spans="1:2" x14ac:dyDescent="0.45">
      <c r="A18" s="161"/>
      <c r="B18" s="161" t="s">
        <v>95</v>
      </c>
    </row>
    <row r="19" spans="1:2" x14ac:dyDescent="0.45">
      <c r="A19" s="161"/>
      <c r="B19" s="161" t="s">
        <v>96</v>
      </c>
    </row>
    <row r="20" spans="1:2" x14ac:dyDescent="0.45">
      <c r="A20" s="161"/>
      <c r="B20" s="161" t="s">
        <v>97</v>
      </c>
    </row>
    <row r="139" spans="1:7" ht="21" x14ac:dyDescent="0.65">
      <c r="A139" s="164" t="s">
        <v>98</v>
      </c>
      <c r="B139" s="164"/>
      <c r="C139" s="165" t="s">
        <v>99</v>
      </c>
      <c r="D139" s="164"/>
      <c r="E139" s="164"/>
      <c r="F139" s="164"/>
      <c r="G139" s="164"/>
    </row>
    <row r="153" ht="6" customHeight="1" x14ac:dyDescent="0.45"/>
  </sheetData>
  <hyperlinks>
    <hyperlink ref="C139" r:id="rId1"/>
  </hyperlinks>
  <pageMargins left="0.25" right="0.25" top="0.25" bottom="0.75" header="0.3" footer="0.3"/>
  <pageSetup paperSize="5" scale="84" orientation="landscape" r:id="rId2"/>
  <rowBreaks count="2" manualBreakCount="2">
    <brk id="21" max="16383" man="1"/>
    <brk id="64" max="16383" man="1"/>
  </rowBreak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45"/>
  <sheetViews>
    <sheetView topLeftCell="A4" workbookViewId="0">
      <selection activeCell="P43" sqref="P43"/>
    </sheetView>
  </sheetViews>
  <sheetFormatPr defaultColWidth="9.1328125" defaultRowHeight="13.15" x14ac:dyDescent="0.4"/>
  <cols>
    <col min="1" max="1" width="9.1328125" style="101"/>
    <col min="2" max="2" width="4" style="101" customWidth="1"/>
    <col min="3" max="3" width="1.265625" style="101" customWidth="1"/>
    <col min="4" max="4" width="8.3984375" style="101" customWidth="1"/>
    <col min="5" max="5" width="14.1328125" style="102" customWidth="1"/>
    <col min="6" max="6" width="11.86328125" style="103" customWidth="1"/>
    <col min="7" max="7" width="12.265625" style="103" customWidth="1"/>
    <col min="8" max="8" width="6" style="101" customWidth="1"/>
    <col min="9" max="9" width="18" style="103" customWidth="1"/>
    <col min="10" max="16384" width="9.1328125" style="101"/>
  </cols>
  <sheetData>
    <row r="3" spans="2:9" ht="6" customHeight="1" x14ac:dyDescent="0.4"/>
    <row r="4" spans="2:9" s="104" customFormat="1" x14ac:dyDescent="0.4">
      <c r="B4" s="105"/>
      <c r="C4" s="106"/>
      <c r="D4" s="106"/>
      <c r="E4" s="107"/>
      <c r="F4" s="108"/>
      <c r="G4" s="108"/>
      <c r="H4" s="109"/>
      <c r="I4" s="110"/>
    </row>
    <row r="5" spans="2:9" s="104" customFormat="1" x14ac:dyDescent="0.4">
      <c r="B5" s="111"/>
      <c r="E5" s="112"/>
      <c r="F5" s="110"/>
      <c r="G5" s="110"/>
      <c r="H5" s="113"/>
      <c r="I5" s="110"/>
    </row>
    <row r="6" spans="2:9" s="104" customFormat="1" ht="18" x14ac:dyDescent="0.55000000000000004">
      <c r="B6" s="111"/>
      <c r="D6" s="188" t="s">
        <v>75</v>
      </c>
      <c r="E6" s="189"/>
      <c r="F6" s="190"/>
      <c r="G6" s="114"/>
      <c r="H6" s="113"/>
      <c r="I6" s="110"/>
    </row>
    <row r="7" spans="2:9" s="104" customFormat="1" x14ac:dyDescent="0.4">
      <c r="B7" s="111"/>
      <c r="E7" s="112"/>
      <c r="F7" s="110"/>
      <c r="G7" s="115"/>
      <c r="H7" s="113"/>
      <c r="I7" s="110"/>
    </row>
    <row r="8" spans="2:9" s="104" customFormat="1" ht="7.5" customHeight="1" x14ac:dyDescent="0.4">
      <c r="B8" s="111"/>
      <c r="E8" s="112"/>
      <c r="F8" s="110"/>
      <c r="G8" s="115"/>
      <c r="H8" s="113"/>
      <c r="I8" s="110"/>
    </row>
    <row r="9" spans="2:9" s="104" customFormat="1" x14ac:dyDescent="0.4">
      <c r="B9" s="111"/>
      <c r="D9" s="104" t="s">
        <v>22</v>
      </c>
      <c r="E9" s="112"/>
      <c r="F9" s="116" t="s">
        <v>23</v>
      </c>
      <c r="G9" s="117" t="s">
        <v>34</v>
      </c>
      <c r="H9" s="113"/>
      <c r="I9" s="110"/>
    </row>
    <row r="10" spans="2:9" s="104" customFormat="1" ht="3.75" customHeight="1" x14ac:dyDescent="0.4">
      <c r="B10" s="111"/>
      <c r="E10" s="112"/>
      <c r="F10" s="110"/>
      <c r="G10" s="115"/>
      <c r="H10" s="113"/>
      <c r="I10" s="110"/>
    </row>
    <row r="11" spans="2:9" s="104" customFormat="1" x14ac:dyDescent="0.4">
      <c r="B11" s="111"/>
      <c r="D11" s="118" t="s">
        <v>24</v>
      </c>
      <c r="E11" s="112" t="s">
        <v>26</v>
      </c>
      <c r="F11" s="119"/>
      <c r="G11" s="115" t="s">
        <v>36</v>
      </c>
      <c r="H11" s="113"/>
      <c r="I11" s="110"/>
    </row>
    <row r="12" spans="2:9" s="104" customFormat="1" x14ac:dyDescent="0.4">
      <c r="B12" s="111"/>
      <c r="D12" s="118" t="s">
        <v>24</v>
      </c>
      <c r="E12" s="112" t="s">
        <v>27</v>
      </c>
      <c r="F12" s="119"/>
      <c r="G12" s="115" t="s">
        <v>37</v>
      </c>
      <c r="H12" s="113"/>
      <c r="I12" s="110"/>
    </row>
    <row r="13" spans="2:9" s="104" customFormat="1" x14ac:dyDescent="0.4">
      <c r="B13" s="111"/>
      <c r="D13" s="118" t="s">
        <v>24</v>
      </c>
      <c r="E13" s="112" t="s">
        <v>28</v>
      </c>
      <c r="F13" s="119"/>
      <c r="G13" s="115" t="s">
        <v>38</v>
      </c>
      <c r="H13" s="113"/>
      <c r="I13" s="110"/>
    </row>
    <row r="14" spans="2:9" s="104" customFormat="1" x14ac:dyDescent="0.4">
      <c r="B14" s="111"/>
      <c r="D14" s="118" t="s">
        <v>24</v>
      </c>
      <c r="E14" s="112" t="s">
        <v>44</v>
      </c>
      <c r="F14" s="119"/>
      <c r="G14" s="115" t="s">
        <v>43</v>
      </c>
      <c r="H14" s="113"/>
      <c r="I14" s="110"/>
    </row>
    <row r="15" spans="2:9" s="104" customFormat="1" x14ac:dyDescent="0.4">
      <c r="B15" s="111"/>
      <c r="D15" s="118" t="s">
        <v>24</v>
      </c>
      <c r="E15" s="112" t="s">
        <v>54</v>
      </c>
      <c r="F15" s="119"/>
      <c r="G15" s="115" t="s">
        <v>35</v>
      </c>
      <c r="H15" s="113"/>
      <c r="I15" s="110"/>
    </row>
    <row r="16" spans="2:9" s="104" customFormat="1" x14ac:dyDescent="0.4">
      <c r="B16" s="111"/>
      <c r="D16" s="118" t="s">
        <v>24</v>
      </c>
      <c r="E16" s="112">
        <v>32</v>
      </c>
      <c r="F16" s="119"/>
      <c r="G16" s="115" t="s">
        <v>35</v>
      </c>
      <c r="H16" s="113"/>
      <c r="I16" s="110"/>
    </row>
    <row r="17" spans="2:9" s="104" customFormat="1" x14ac:dyDescent="0.4">
      <c r="B17" s="111"/>
      <c r="D17" s="118" t="s">
        <v>24</v>
      </c>
      <c r="E17" s="112" t="s">
        <v>64</v>
      </c>
      <c r="F17" s="119"/>
      <c r="G17" s="115" t="s">
        <v>35</v>
      </c>
      <c r="H17" s="113"/>
      <c r="I17" s="110"/>
    </row>
    <row r="18" spans="2:9" s="104" customFormat="1" x14ac:dyDescent="0.4">
      <c r="B18" s="111"/>
      <c r="D18" s="118" t="s">
        <v>24</v>
      </c>
      <c r="E18" s="112" t="s">
        <v>25</v>
      </c>
      <c r="F18" s="119"/>
      <c r="G18" s="115" t="s">
        <v>35</v>
      </c>
      <c r="H18" s="113"/>
      <c r="I18" s="110"/>
    </row>
    <row r="19" spans="2:9" s="104" customFormat="1" ht="6" customHeight="1" x14ac:dyDescent="0.4">
      <c r="B19" s="111"/>
      <c r="D19" s="118"/>
      <c r="E19" s="112"/>
      <c r="F19" s="120"/>
      <c r="G19" s="115"/>
      <c r="H19" s="113"/>
      <c r="I19" s="110"/>
    </row>
    <row r="20" spans="2:9" s="104" customFormat="1" x14ac:dyDescent="0.4">
      <c r="B20" s="111"/>
      <c r="D20" s="118"/>
      <c r="E20" s="112"/>
      <c r="F20" s="110"/>
      <c r="G20" s="115"/>
      <c r="H20" s="113"/>
      <c r="I20" s="110"/>
    </row>
    <row r="21" spans="2:9" s="104" customFormat="1" x14ac:dyDescent="0.4">
      <c r="B21" s="111"/>
      <c r="E21" s="112"/>
      <c r="F21" s="121">
        <f>SUM(F11:F20)</f>
        <v>0</v>
      </c>
      <c r="G21" s="121"/>
      <c r="H21" s="113"/>
      <c r="I21" s="110"/>
    </row>
    <row r="22" spans="2:9" s="104" customFormat="1" x14ac:dyDescent="0.4">
      <c r="B22" s="111"/>
      <c r="D22" s="104" t="s">
        <v>48</v>
      </c>
      <c r="E22" s="119" t="s">
        <v>49</v>
      </c>
      <c r="F22" s="119">
        <v>0</v>
      </c>
      <c r="G22" s="130" t="s">
        <v>50</v>
      </c>
      <c r="H22" s="113"/>
      <c r="I22" s="110"/>
    </row>
    <row r="23" spans="2:9" s="104" customFormat="1" x14ac:dyDescent="0.4">
      <c r="B23" s="111"/>
      <c r="D23" s="122" t="s">
        <v>45</v>
      </c>
      <c r="E23" s="112" t="s">
        <v>46</v>
      </c>
      <c r="F23" s="119">
        <v>0</v>
      </c>
      <c r="G23" s="130" t="s">
        <v>47</v>
      </c>
      <c r="H23" s="113"/>
      <c r="I23" s="110"/>
    </row>
    <row r="24" spans="2:9" s="104" customFormat="1" x14ac:dyDescent="0.4">
      <c r="B24" s="111"/>
      <c r="D24" s="122" t="s">
        <v>29</v>
      </c>
      <c r="E24" s="112"/>
      <c r="F24" s="119"/>
      <c r="G24" s="115" t="s">
        <v>39</v>
      </c>
      <c r="H24" s="113"/>
      <c r="I24" s="110"/>
    </row>
    <row r="25" spans="2:9" s="104" customFormat="1" ht="14.25" x14ac:dyDescent="0.45">
      <c r="B25" s="111"/>
      <c r="D25" s="191" t="s">
        <v>55</v>
      </c>
      <c r="E25" s="191"/>
      <c r="F25" s="115">
        <f>SUM(F21:F24)</f>
        <v>0</v>
      </c>
      <c r="G25" s="115"/>
      <c r="H25" s="113"/>
      <c r="I25" s="110"/>
    </row>
    <row r="26" spans="2:9" s="104" customFormat="1" x14ac:dyDescent="0.4">
      <c r="B26" s="123"/>
      <c r="C26" s="124"/>
      <c r="D26" s="124"/>
      <c r="E26" s="125"/>
      <c r="F26" s="120"/>
      <c r="G26" s="126"/>
      <c r="H26" s="127"/>
      <c r="I26" s="110"/>
    </row>
    <row r="27" spans="2:9" x14ac:dyDescent="0.4">
      <c r="G27" s="115"/>
      <c r="H27" s="104"/>
    </row>
    <row r="28" spans="2:9" x14ac:dyDescent="0.4">
      <c r="B28" s="105"/>
      <c r="C28" s="106"/>
      <c r="D28" s="106"/>
      <c r="E28" s="107"/>
      <c r="F28" s="108"/>
      <c r="G28" s="128"/>
      <c r="H28" s="109"/>
    </row>
    <row r="29" spans="2:9" x14ac:dyDescent="0.4">
      <c r="B29" s="111"/>
      <c r="C29" s="104"/>
      <c r="D29" s="129" t="s">
        <v>30</v>
      </c>
      <c r="E29" s="112"/>
      <c r="F29" s="110"/>
      <c r="G29" s="115"/>
      <c r="H29" s="113"/>
    </row>
    <row r="30" spans="2:9" x14ac:dyDescent="0.4">
      <c r="B30" s="111"/>
      <c r="C30" s="104"/>
      <c r="D30" s="104"/>
      <c r="E30" s="112" t="s">
        <v>31</v>
      </c>
      <c r="F30" s="110"/>
      <c r="G30" s="115"/>
      <c r="H30" s="113"/>
    </row>
    <row r="31" spans="2:9" x14ac:dyDescent="0.4">
      <c r="B31" s="111"/>
      <c r="C31" s="104"/>
      <c r="D31" s="192" t="s">
        <v>32</v>
      </c>
      <c r="E31" s="192"/>
      <c r="F31" s="119"/>
      <c r="G31" s="130"/>
      <c r="H31" s="113"/>
    </row>
    <row r="32" spans="2:9" ht="6" customHeight="1" x14ac:dyDescent="0.4">
      <c r="B32" s="111"/>
      <c r="C32" s="104"/>
      <c r="D32" s="104"/>
      <c r="E32" s="112"/>
      <c r="F32" s="110"/>
      <c r="G32" s="115"/>
      <c r="H32" s="113"/>
    </row>
    <row r="33" spans="2:8" x14ac:dyDescent="0.4">
      <c r="B33" s="111"/>
      <c r="C33" s="104"/>
      <c r="D33" s="104" t="s">
        <v>33</v>
      </c>
      <c r="E33" s="112"/>
      <c r="F33" s="110"/>
      <c r="G33" s="115"/>
      <c r="H33" s="113"/>
    </row>
    <row r="34" spans="2:8" x14ac:dyDescent="0.4">
      <c r="B34" s="111"/>
      <c r="C34" s="104"/>
      <c r="D34" s="131" t="s">
        <v>41</v>
      </c>
      <c r="E34" s="119"/>
      <c r="F34" s="110"/>
      <c r="G34" s="115"/>
      <c r="H34" s="113"/>
    </row>
    <row r="35" spans="2:8" x14ac:dyDescent="0.4">
      <c r="B35" s="111"/>
      <c r="C35" s="104"/>
      <c r="D35" s="131" t="s">
        <v>40</v>
      </c>
      <c r="E35" s="112"/>
      <c r="F35" s="119"/>
      <c r="G35" s="115"/>
      <c r="H35" s="113"/>
    </row>
    <row r="36" spans="2:8" x14ac:dyDescent="0.4">
      <c r="B36" s="123"/>
      <c r="C36" s="124"/>
      <c r="D36" s="124"/>
      <c r="E36" s="125"/>
      <c r="F36" s="120"/>
      <c r="G36" s="126"/>
      <c r="H36" s="127"/>
    </row>
    <row r="38" spans="2:8" x14ac:dyDescent="0.4">
      <c r="B38" s="105"/>
      <c r="C38" s="106"/>
      <c r="D38" s="106"/>
      <c r="E38" s="107"/>
      <c r="F38" s="108"/>
      <c r="G38" s="108"/>
      <c r="H38" s="109"/>
    </row>
    <row r="39" spans="2:8" x14ac:dyDescent="0.4">
      <c r="B39" s="111"/>
      <c r="C39" s="104"/>
      <c r="D39" s="136" t="s">
        <v>51</v>
      </c>
      <c r="E39" s="112"/>
      <c r="F39" s="110"/>
      <c r="G39" s="110"/>
      <c r="H39" s="113"/>
    </row>
    <row r="40" spans="2:8" x14ac:dyDescent="0.4">
      <c r="B40" s="111"/>
      <c r="C40" s="104"/>
      <c r="D40" s="104"/>
      <c r="E40" s="112"/>
      <c r="F40" s="110"/>
      <c r="G40" s="110"/>
      <c r="H40" s="113"/>
    </row>
    <row r="41" spans="2:8" x14ac:dyDescent="0.4">
      <c r="B41" s="111"/>
      <c r="C41" s="104"/>
      <c r="D41" s="104"/>
      <c r="E41" s="112"/>
      <c r="F41" s="110"/>
      <c r="G41" s="110"/>
      <c r="H41" s="113"/>
    </row>
    <row r="42" spans="2:8" x14ac:dyDescent="0.4">
      <c r="B42" s="111"/>
      <c r="C42" s="104"/>
      <c r="D42" s="133" t="s">
        <v>52</v>
      </c>
      <c r="E42" s="112" t="s">
        <v>54</v>
      </c>
      <c r="F42" s="134"/>
      <c r="G42" s="110"/>
      <c r="H42" s="113"/>
    </row>
    <row r="43" spans="2:8" s="103" customFormat="1" x14ac:dyDescent="0.4">
      <c r="B43" s="111"/>
      <c r="C43" s="104"/>
      <c r="D43" s="133" t="s">
        <v>53</v>
      </c>
      <c r="E43" s="112" t="s">
        <v>54</v>
      </c>
      <c r="F43" s="134"/>
      <c r="G43" s="110"/>
      <c r="H43" s="113" t="s">
        <v>8</v>
      </c>
    </row>
    <row r="44" spans="2:8" x14ac:dyDescent="0.4">
      <c r="B44" s="111"/>
      <c r="C44" s="104"/>
      <c r="D44" s="104"/>
      <c r="E44" s="135" t="s">
        <v>56</v>
      </c>
      <c r="F44" s="132">
        <f>SUM(F42:F43)</f>
        <v>0</v>
      </c>
      <c r="G44" s="110"/>
      <c r="H44" s="113"/>
    </row>
    <row r="45" spans="2:8" x14ac:dyDescent="0.4">
      <c r="B45" s="123"/>
      <c r="C45" s="124"/>
      <c r="D45" s="124"/>
      <c r="E45" s="125"/>
      <c r="F45" s="120"/>
      <c r="G45" s="120"/>
      <c r="H45" s="127"/>
    </row>
  </sheetData>
  <mergeCells count="3">
    <mergeCell ref="D6:F6"/>
    <mergeCell ref="D25:E25"/>
    <mergeCell ref="D31:E31"/>
  </mergeCells>
  <pageMargins left="0.75" right="0.75" top="1" bottom="1" header="0.5" footer="0.5"/>
  <pageSetup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45"/>
  <sheetViews>
    <sheetView topLeftCell="A4" workbookViewId="0">
      <selection activeCell="D7" sqref="D7"/>
    </sheetView>
  </sheetViews>
  <sheetFormatPr defaultColWidth="9.1328125" defaultRowHeight="13.15" x14ac:dyDescent="0.4"/>
  <cols>
    <col min="1" max="1" width="9.1328125" style="101"/>
    <col min="2" max="2" width="4" style="101" customWidth="1"/>
    <col min="3" max="3" width="1.265625" style="101" customWidth="1"/>
    <col min="4" max="4" width="8.3984375" style="101" customWidth="1"/>
    <col min="5" max="5" width="14.1328125" style="102" customWidth="1"/>
    <col min="6" max="6" width="11.86328125" style="103" customWidth="1"/>
    <col min="7" max="7" width="12.265625" style="103" customWidth="1"/>
    <col min="8" max="8" width="6" style="101" customWidth="1"/>
    <col min="9" max="9" width="18" style="103" customWidth="1"/>
    <col min="10" max="16384" width="9.1328125" style="101"/>
  </cols>
  <sheetData>
    <row r="3" spans="2:9" ht="6" customHeight="1" x14ac:dyDescent="0.4"/>
    <row r="4" spans="2:9" s="104" customFormat="1" x14ac:dyDescent="0.4">
      <c r="B4" s="105"/>
      <c r="C4" s="106"/>
      <c r="D4" s="106"/>
      <c r="E4" s="107"/>
      <c r="F4" s="108"/>
      <c r="G4" s="108"/>
      <c r="H4" s="109"/>
      <c r="I4" s="110"/>
    </row>
    <row r="5" spans="2:9" s="104" customFormat="1" x14ac:dyDescent="0.4">
      <c r="B5" s="111"/>
      <c r="E5" s="112"/>
      <c r="F5" s="110"/>
      <c r="G5" s="110"/>
      <c r="H5" s="113"/>
      <c r="I5" s="110"/>
    </row>
    <row r="6" spans="2:9" s="104" customFormat="1" ht="18" x14ac:dyDescent="0.55000000000000004">
      <c r="B6" s="111"/>
      <c r="D6" s="188" t="s">
        <v>78</v>
      </c>
      <c r="E6" s="189"/>
      <c r="F6" s="190"/>
      <c r="G6" s="114"/>
      <c r="H6" s="113"/>
      <c r="I6" s="110"/>
    </row>
    <row r="7" spans="2:9" s="104" customFormat="1" x14ac:dyDescent="0.4">
      <c r="B7" s="111"/>
      <c r="E7" s="112"/>
      <c r="F7" s="110"/>
      <c r="G7" s="115"/>
      <c r="H7" s="113"/>
      <c r="I7" s="110"/>
    </row>
    <row r="8" spans="2:9" s="104" customFormat="1" ht="7.5" customHeight="1" x14ac:dyDescent="0.4">
      <c r="B8" s="111"/>
      <c r="E8" s="112"/>
      <c r="F8" s="110"/>
      <c r="G8" s="115"/>
      <c r="H8" s="113"/>
      <c r="I8" s="110"/>
    </row>
    <row r="9" spans="2:9" s="104" customFormat="1" x14ac:dyDescent="0.4">
      <c r="B9" s="111"/>
      <c r="D9" s="104" t="s">
        <v>22</v>
      </c>
      <c r="E9" s="112"/>
      <c r="F9" s="116" t="s">
        <v>23</v>
      </c>
      <c r="G9" s="117" t="s">
        <v>34</v>
      </c>
      <c r="H9" s="113"/>
      <c r="I9" s="110"/>
    </row>
    <row r="10" spans="2:9" s="104" customFormat="1" ht="3.75" customHeight="1" x14ac:dyDescent="0.4">
      <c r="B10" s="111"/>
      <c r="E10" s="112"/>
      <c r="F10" s="110"/>
      <c r="G10" s="115"/>
      <c r="H10" s="113"/>
      <c r="I10" s="110"/>
    </row>
    <row r="11" spans="2:9" s="104" customFormat="1" x14ac:dyDescent="0.4">
      <c r="B11" s="111"/>
      <c r="D11" s="118" t="s">
        <v>24</v>
      </c>
      <c r="E11" s="112" t="s">
        <v>26</v>
      </c>
      <c r="F11" s="119"/>
      <c r="G11" s="115" t="s">
        <v>36</v>
      </c>
      <c r="H11" s="113"/>
      <c r="I11" s="110"/>
    </row>
    <row r="12" spans="2:9" s="104" customFormat="1" x14ac:dyDescent="0.4">
      <c r="B12" s="111"/>
      <c r="D12" s="118" t="s">
        <v>24</v>
      </c>
      <c r="E12" s="112" t="s">
        <v>27</v>
      </c>
      <c r="F12" s="119"/>
      <c r="G12" s="115" t="s">
        <v>37</v>
      </c>
      <c r="H12" s="113"/>
      <c r="I12" s="110"/>
    </row>
    <row r="13" spans="2:9" s="104" customFormat="1" x14ac:dyDescent="0.4">
      <c r="B13" s="111"/>
      <c r="D13" s="118" t="s">
        <v>24</v>
      </c>
      <c r="E13" s="112" t="s">
        <v>28</v>
      </c>
      <c r="F13" s="119"/>
      <c r="G13" s="115" t="s">
        <v>38</v>
      </c>
      <c r="H13" s="113"/>
      <c r="I13" s="110"/>
    </row>
    <row r="14" spans="2:9" s="104" customFormat="1" x14ac:dyDescent="0.4">
      <c r="B14" s="111"/>
      <c r="D14" s="118" t="s">
        <v>24</v>
      </c>
      <c r="E14" s="112" t="s">
        <v>44</v>
      </c>
      <c r="F14" s="119"/>
      <c r="G14" s="115" t="s">
        <v>43</v>
      </c>
      <c r="H14" s="113"/>
      <c r="I14" s="110"/>
    </row>
    <row r="15" spans="2:9" s="104" customFormat="1" x14ac:dyDescent="0.4">
      <c r="B15" s="111"/>
      <c r="D15" s="118" t="s">
        <v>24</v>
      </c>
      <c r="E15" s="112" t="s">
        <v>54</v>
      </c>
      <c r="F15" s="119"/>
      <c r="G15" s="115" t="s">
        <v>35</v>
      </c>
      <c r="H15" s="113"/>
      <c r="I15" s="110"/>
    </row>
    <row r="16" spans="2:9" s="104" customFormat="1" x14ac:dyDescent="0.4">
      <c r="B16" s="111"/>
      <c r="D16" s="118" t="s">
        <v>24</v>
      </c>
      <c r="E16" s="112">
        <v>32</v>
      </c>
      <c r="F16" s="119"/>
      <c r="G16" s="115" t="s">
        <v>35</v>
      </c>
      <c r="H16" s="113"/>
      <c r="I16" s="110"/>
    </row>
    <row r="17" spans="2:9" s="104" customFormat="1" x14ac:dyDescent="0.4">
      <c r="B17" s="111"/>
      <c r="D17" s="118" t="s">
        <v>24</v>
      </c>
      <c r="E17" s="112" t="s">
        <v>64</v>
      </c>
      <c r="F17" s="119"/>
      <c r="G17" s="115" t="s">
        <v>35</v>
      </c>
      <c r="H17" s="113"/>
      <c r="I17" s="110"/>
    </row>
    <row r="18" spans="2:9" s="104" customFormat="1" x14ac:dyDescent="0.4">
      <c r="B18" s="111"/>
      <c r="D18" s="118" t="s">
        <v>24</v>
      </c>
      <c r="E18" s="112" t="s">
        <v>25</v>
      </c>
      <c r="F18" s="119"/>
      <c r="G18" s="115" t="s">
        <v>35</v>
      </c>
      <c r="H18" s="113"/>
      <c r="I18" s="110"/>
    </row>
    <row r="19" spans="2:9" s="104" customFormat="1" ht="6" customHeight="1" x14ac:dyDescent="0.4">
      <c r="B19" s="111"/>
      <c r="D19" s="118"/>
      <c r="E19" s="112"/>
      <c r="F19" s="120"/>
      <c r="G19" s="115"/>
      <c r="H19" s="113"/>
      <c r="I19" s="110"/>
    </row>
    <row r="20" spans="2:9" s="104" customFormat="1" x14ac:dyDescent="0.4">
      <c r="B20" s="111"/>
      <c r="D20" s="118"/>
      <c r="E20" s="112"/>
      <c r="F20" s="110"/>
      <c r="G20" s="115"/>
      <c r="H20" s="113"/>
      <c r="I20" s="110"/>
    </row>
    <row r="21" spans="2:9" s="104" customFormat="1" x14ac:dyDescent="0.4">
      <c r="B21" s="111"/>
      <c r="E21" s="112"/>
      <c r="F21" s="121">
        <f>SUM(F11:F20)</f>
        <v>0</v>
      </c>
      <c r="G21" s="121"/>
      <c r="H21" s="113"/>
      <c r="I21" s="110"/>
    </row>
    <row r="22" spans="2:9" s="104" customFormat="1" x14ac:dyDescent="0.4">
      <c r="B22" s="111"/>
      <c r="D22" s="104" t="s">
        <v>48</v>
      </c>
      <c r="E22" s="119" t="s">
        <v>49</v>
      </c>
      <c r="F22" s="119">
        <v>0</v>
      </c>
      <c r="G22" s="130" t="s">
        <v>50</v>
      </c>
      <c r="H22" s="113"/>
      <c r="I22" s="110"/>
    </row>
    <row r="23" spans="2:9" s="104" customFormat="1" x14ac:dyDescent="0.4">
      <c r="B23" s="111"/>
      <c r="D23" s="122" t="s">
        <v>45</v>
      </c>
      <c r="E23" s="112" t="s">
        <v>46</v>
      </c>
      <c r="F23" s="119">
        <v>0</v>
      </c>
      <c r="G23" s="130" t="s">
        <v>47</v>
      </c>
      <c r="H23" s="113"/>
      <c r="I23" s="110"/>
    </row>
    <row r="24" spans="2:9" s="104" customFormat="1" x14ac:dyDescent="0.4">
      <c r="B24" s="111"/>
      <c r="D24" s="122" t="s">
        <v>29</v>
      </c>
      <c r="E24" s="112"/>
      <c r="F24" s="119"/>
      <c r="G24" s="115" t="s">
        <v>39</v>
      </c>
      <c r="H24" s="113"/>
      <c r="I24" s="110"/>
    </row>
    <row r="25" spans="2:9" s="104" customFormat="1" ht="14.25" x14ac:dyDescent="0.45">
      <c r="B25" s="111"/>
      <c r="D25" s="191" t="s">
        <v>55</v>
      </c>
      <c r="E25" s="191"/>
      <c r="F25" s="115">
        <f>SUM(F21:F24)</f>
        <v>0</v>
      </c>
      <c r="G25" s="115"/>
      <c r="H25" s="113"/>
      <c r="I25" s="110"/>
    </row>
    <row r="26" spans="2:9" s="104" customFormat="1" x14ac:dyDescent="0.4">
      <c r="B26" s="123"/>
      <c r="C26" s="124"/>
      <c r="D26" s="124"/>
      <c r="E26" s="125"/>
      <c r="F26" s="120"/>
      <c r="G26" s="126"/>
      <c r="H26" s="127"/>
      <c r="I26" s="110"/>
    </row>
    <row r="27" spans="2:9" x14ac:dyDescent="0.4">
      <c r="G27" s="115"/>
      <c r="H27" s="104"/>
    </row>
    <row r="28" spans="2:9" x14ac:dyDescent="0.4">
      <c r="B28" s="105"/>
      <c r="C28" s="106"/>
      <c r="D28" s="106"/>
      <c r="E28" s="107"/>
      <c r="F28" s="108"/>
      <c r="G28" s="128"/>
      <c r="H28" s="109"/>
    </row>
    <row r="29" spans="2:9" x14ac:dyDescent="0.4">
      <c r="B29" s="111"/>
      <c r="C29" s="104"/>
      <c r="D29" s="129" t="s">
        <v>30</v>
      </c>
      <c r="E29" s="112"/>
      <c r="F29" s="110"/>
      <c r="G29" s="115"/>
      <c r="H29" s="113"/>
    </row>
    <row r="30" spans="2:9" x14ac:dyDescent="0.4">
      <c r="B30" s="111"/>
      <c r="C30" s="104"/>
      <c r="D30" s="104"/>
      <c r="E30" s="112" t="s">
        <v>31</v>
      </c>
      <c r="F30" s="110"/>
      <c r="G30" s="115"/>
      <c r="H30" s="113"/>
    </row>
    <row r="31" spans="2:9" x14ac:dyDescent="0.4">
      <c r="B31" s="111"/>
      <c r="C31" s="104"/>
      <c r="D31" s="192" t="s">
        <v>32</v>
      </c>
      <c r="E31" s="192"/>
      <c r="F31" s="119"/>
      <c r="G31" s="130"/>
      <c r="H31" s="113"/>
    </row>
    <row r="32" spans="2:9" ht="6" customHeight="1" x14ac:dyDescent="0.4">
      <c r="B32" s="111"/>
      <c r="C32" s="104"/>
      <c r="D32" s="104"/>
      <c r="E32" s="112"/>
      <c r="F32" s="110"/>
      <c r="G32" s="115"/>
      <c r="H32" s="113"/>
    </row>
    <row r="33" spans="2:8" x14ac:dyDescent="0.4">
      <c r="B33" s="111"/>
      <c r="C33" s="104"/>
      <c r="D33" s="104" t="s">
        <v>33</v>
      </c>
      <c r="E33" s="112"/>
      <c r="F33" s="110"/>
      <c r="G33" s="115"/>
      <c r="H33" s="113"/>
    </row>
    <row r="34" spans="2:8" x14ac:dyDescent="0.4">
      <c r="B34" s="111"/>
      <c r="C34" s="104"/>
      <c r="D34" s="131" t="s">
        <v>41</v>
      </c>
      <c r="E34" s="119"/>
      <c r="F34" s="110"/>
      <c r="G34" s="115"/>
      <c r="H34" s="113"/>
    </row>
    <row r="35" spans="2:8" x14ac:dyDescent="0.4">
      <c r="B35" s="111"/>
      <c r="C35" s="104"/>
      <c r="D35" s="131" t="s">
        <v>40</v>
      </c>
      <c r="E35" s="112"/>
      <c r="F35" s="119"/>
      <c r="G35" s="115"/>
      <c r="H35" s="113"/>
    </row>
    <row r="36" spans="2:8" x14ac:dyDescent="0.4">
      <c r="B36" s="123"/>
      <c r="C36" s="124"/>
      <c r="D36" s="124"/>
      <c r="E36" s="125"/>
      <c r="F36" s="120"/>
      <c r="G36" s="126"/>
      <c r="H36" s="127"/>
    </row>
    <row r="38" spans="2:8" x14ac:dyDescent="0.4">
      <c r="B38" s="105"/>
      <c r="C38" s="106"/>
      <c r="D38" s="106"/>
      <c r="E38" s="107"/>
      <c r="F38" s="108"/>
      <c r="G38" s="108"/>
      <c r="H38" s="109"/>
    </row>
    <row r="39" spans="2:8" x14ac:dyDescent="0.4">
      <c r="B39" s="111"/>
      <c r="C39" s="104"/>
      <c r="D39" s="136" t="s">
        <v>51</v>
      </c>
      <c r="E39" s="112"/>
      <c r="F39" s="110"/>
      <c r="G39" s="110"/>
      <c r="H39" s="113"/>
    </row>
    <row r="40" spans="2:8" x14ac:dyDescent="0.4">
      <c r="B40" s="111"/>
      <c r="C40" s="104"/>
      <c r="D40" s="104"/>
      <c r="E40" s="112"/>
      <c r="F40" s="110"/>
      <c r="G40" s="110"/>
      <c r="H40" s="113"/>
    </row>
    <row r="41" spans="2:8" x14ac:dyDescent="0.4">
      <c r="B41" s="111"/>
      <c r="C41" s="104"/>
      <c r="D41" s="104"/>
      <c r="E41" s="112"/>
      <c r="F41" s="110"/>
      <c r="G41" s="110"/>
      <c r="H41" s="113"/>
    </row>
    <row r="42" spans="2:8" x14ac:dyDescent="0.4">
      <c r="B42" s="111"/>
      <c r="C42" s="104"/>
      <c r="D42" s="133" t="s">
        <v>52</v>
      </c>
      <c r="E42" s="112" t="s">
        <v>54</v>
      </c>
      <c r="F42" s="134"/>
      <c r="G42" s="110"/>
      <c r="H42" s="113"/>
    </row>
    <row r="43" spans="2:8" s="103" customFormat="1" x14ac:dyDescent="0.4">
      <c r="B43" s="111"/>
      <c r="C43" s="104"/>
      <c r="D43" s="133" t="s">
        <v>53</v>
      </c>
      <c r="E43" s="112" t="s">
        <v>54</v>
      </c>
      <c r="F43" s="134"/>
      <c r="G43" s="110"/>
      <c r="H43" s="113" t="s">
        <v>8</v>
      </c>
    </row>
    <row r="44" spans="2:8" x14ac:dyDescent="0.4">
      <c r="B44" s="111"/>
      <c r="C44" s="104"/>
      <c r="D44" s="104"/>
      <c r="E44" s="135" t="s">
        <v>56</v>
      </c>
      <c r="F44" s="132">
        <f>SUM(F42:F43)</f>
        <v>0</v>
      </c>
      <c r="G44" s="110"/>
      <c r="H44" s="113"/>
    </row>
    <row r="45" spans="2:8" x14ac:dyDescent="0.4">
      <c r="B45" s="123"/>
      <c r="C45" s="124"/>
      <c r="D45" s="124"/>
      <c r="E45" s="125"/>
      <c r="F45" s="120"/>
      <c r="G45" s="120"/>
      <c r="H45" s="127"/>
    </row>
  </sheetData>
  <mergeCells count="3">
    <mergeCell ref="D6:F6"/>
    <mergeCell ref="D25:E25"/>
    <mergeCell ref="D31:E31"/>
  </mergeCells>
  <pageMargins left="0.75" right="0.75" top="1" bottom="1" header="0.5" footer="0.5"/>
  <pageSetup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45"/>
  <sheetViews>
    <sheetView topLeftCell="A4" workbookViewId="0">
      <selection activeCell="D7" sqref="D7"/>
    </sheetView>
  </sheetViews>
  <sheetFormatPr defaultColWidth="9.1328125" defaultRowHeight="13.15" x14ac:dyDescent="0.4"/>
  <cols>
    <col min="1" max="1" width="9.1328125" style="101"/>
    <col min="2" max="2" width="4" style="101" customWidth="1"/>
    <col min="3" max="3" width="1.265625" style="101" customWidth="1"/>
    <col min="4" max="4" width="8.3984375" style="101" customWidth="1"/>
    <col min="5" max="5" width="14.1328125" style="102" customWidth="1"/>
    <col min="6" max="6" width="11.86328125" style="103" customWidth="1"/>
    <col min="7" max="7" width="12.265625" style="103" customWidth="1"/>
    <col min="8" max="8" width="6" style="101" customWidth="1"/>
    <col min="9" max="9" width="18" style="103" customWidth="1"/>
    <col min="10" max="16384" width="9.1328125" style="101"/>
  </cols>
  <sheetData>
    <row r="3" spans="2:9" ht="6" customHeight="1" x14ac:dyDescent="0.4"/>
    <row r="4" spans="2:9" s="104" customFormat="1" x14ac:dyDescent="0.4">
      <c r="B4" s="105"/>
      <c r="C4" s="106"/>
      <c r="D4" s="106"/>
      <c r="E4" s="107"/>
      <c r="F4" s="108"/>
      <c r="G4" s="108"/>
      <c r="H4" s="109"/>
      <c r="I4" s="110"/>
    </row>
    <row r="5" spans="2:9" s="104" customFormat="1" x14ac:dyDescent="0.4">
      <c r="B5" s="111"/>
      <c r="E5" s="112"/>
      <c r="F5" s="110"/>
      <c r="G5" s="110"/>
      <c r="H5" s="113"/>
      <c r="I5" s="110"/>
    </row>
    <row r="6" spans="2:9" s="104" customFormat="1" ht="18" x14ac:dyDescent="0.55000000000000004">
      <c r="B6" s="111"/>
      <c r="D6" s="188" t="s">
        <v>77</v>
      </c>
      <c r="E6" s="189"/>
      <c r="F6" s="190"/>
      <c r="G6" s="114"/>
      <c r="H6" s="113"/>
      <c r="I6" s="110"/>
    </row>
    <row r="7" spans="2:9" s="104" customFormat="1" x14ac:dyDescent="0.4">
      <c r="B7" s="111"/>
      <c r="E7" s="112"/>
      <c r="F7" s="110"/>
      <c r="G7" s="115"/>
      <c r="H7" s="113"/>
      <c r="I7" s="110"/>
    </row>
    <row r="8" spans="2:9" s="104" customFormat="1" ht="7.5" customHeight="1" x14ac:dyDescent="0.4">
      <c r="B8" s="111"/>
      <c r="E8" s="112"/>
      <c r="F8" s="110"/>
      <c r="G8" s="115"/>
      <c r="H8" s="113"/>
      <c r="I8" s="110"/>
    </row>
    <row r="9" spans="2:9" s="104" customFormat="1" x14ac:dyDescent="0.4">
      <c r="B9" s="111"/>
      <c r="D9" s="104" t="s">
        <v>22</v>
      </c>
      <c r="E9" s="112"/>
      <c r="F9" s="116" t="s">
        <v>23</v>
      </c>
      <c r="G9" s="117" t="s">
        <v>34</v>
      </c>
      <c r="H9" s="113"/>
      <c r="I9" s="110"/>
    </row>
    <row r="10" spans="2:9" s="104" customFormat="1" ht="3.75" customHeight="1" x14ac:dyDescent="0.4">
      <c r="B10" s="111"/>
      <c r="E10" s="112"/>
      <c r="F10" s="110"/>
      <c r="G10" s="115"/>
      <c r="H10" s="113"/>
      <c r="I10" s="110"/>
    </row>
    <row r="11" spans="2:9" s="104" customFormat="1" x14ac:dyDescent="0.4">
      <c r="B11" s="111"/>
      <c r="D11" s="118" t="s">
        <v>24</v>
      </c>
      <c r="E11" s="112" t="s">
        <v>26</v>
      </c>
      <c r="F11" s="119"/>
      <c r="G11" s="115" t="s">
        <v>36</v>
      </c>
      <c r="H11" s="113"/>
      <c r="I11" s="110"/>
    </row>
    <row r="12" spans="2:9" s="104" customFormat="1" x14ac:dyDescent="0.4">
      <c r="B12" s="111"/>
      <c r="D12" s="118" t="s">
        <v>24</v>
      </c>
      <c r="E12" s="112" t="s">
        <v>27</v>
      </c>
      <c r="F12" s="119"/>
      <c r="G12" s="115" t="s">
        <v>37</v>
      </c>
      <c r="H12" s="113"/>
      <c r="I12" s="110"/>
    </row>
    <row r="13" spans="2:9" s="104" customFormat="1" x14ac:dyDescent="0.4">
      <c r="B13" s="111"/>
      <c r="D13" s="118" t="s">
        <v>24</v>
      </c>
      <c r="E13" s="112" t="s">
        <v>28</v>
      </c>
      <c r="F13" s="119"/>
      <c r="G13" s="115" t="s">
        <v>38</v>
      </c>
      <c r="H13" s="113"/>
      <c r="I13" s="110"/>
    </row>
    <row r="14" spans="2:9" s="104" customFormat="1" x14ac:dyDescent="0.4">
      <c r="B14" s="111"/>
      <c r="D14" s="118" t="s">
        <v>24</v>
      </c>
      <c r="E14" s="112" t="s">
        <v>44</v>
      </c>
      <c r="F14" s="119"/>
      <c r="G14" s="115" t="s">
        <v>43</v>
      </c>
      <c r="H14" s="113"/>
      <c r="I14" s="110"/>
    </row>
    <row r="15" spans="2:9" s="104" customFormat="1" x14ac:dyDescent="0.4">
      <c r="B15" s="111"/>
      <c r="D15" s="118" t="s">
        <v>24</v>
      </c>
      <c r="E15" s="112" t="s">
        <v>54</v>
      </c>
      <c r="F15" s="119"/>
      <c r="G15" s="115" t="s">
        <v>35</v>
      </c>
      <c r="H15" s="113"/>
      <c r="I15" s="110"/>
    </row>
    <row r="16" spans="2:9" s="104" customFormat="1" x14ac:dyDescent="0.4">
      <c r="B16" s="111"/>
      <c r="D16" s="118" t="s">
        <v>24</v>
      </c>
      <c r="E16" s="112">
        <v>32</v>
      </c>
      <c r="F16" s="119"/>
      <c r="G16" s="115" t="s">
        <v>35</v>
      </c>
      <c r="H16" s="113"/>
      <c r="I16" s="110"/>
    </row>
    <row r="17" spans="2:9" s="104" customFormat="1" x14ac:dyDescent="0.4">
      <c r="B17" s="111"/>
      <c r="D17" s="118" t="s">
        <v>24</v>
      </c>
      <c r="E17" s="112" t="s">
        <v>64</v>
      </c>
      <c r="F17" s="119"/>
      <c r="G17" s="115" t="s">
        <v>35</v>
      </c>
      <c r="H17" s="113"/>
      <c r="I17" s="110"/>
    </row>
    <row r="18" spans="2:9" s="104" customFormat="1" x14ac:dyDescent="0.4">
      <c r="B18" s="111"/>
      <c r="D18" s="118" t="s">
        <v>24</v>
      </c>
      <c r="E18" s="112" t="s">
        <v>25</v>
      </c>
      <c r="F18" s="119"/>
      <c r="G18" s="115" t="s">
        <v>35</v>
      </c>
      <c r="H18" s="113"/>
      <c r="I18" s="110"/>
    </row>
    <row r="19" spans="2:9" s="104" customFormat="1" ht="6" customHeight="1" x14ac:dyDescent="0.4">
      <c r="B19" s="111"/>
      <c r="D19" s="118"/>
      <c r="E19" s="112"/>
      <c r="F19" s="120"/>
      <c r="G19" s="115"/>
      <c r="H19" s="113"/>
      <c r="I19" s="110"/>
    </row>
    <row r="20" spans="2:9" s="104" customFormat="1" x14ac:dyDescent="0.4">
      <c r="B20" s="111"/>
      <c r="D20" s="118"/>
      <c r="E20" s="112"/>
      <c r="F20" s="110"/>
      <c r="G20" s="115"/>
      <c r="H20" s="113"/>
      <c r="I20" s="110"/>
    </row>
    <row r="21" spans="2:9" s="104" customFormat="1" x14ac:dyDescent="0.4">
      <c r="B21" s="111"/>
      <c r="E21" s="112"/>
      <c r="F21" s="121">
        <f>SUM(F11:F20)</f>
        <v>0</v>
      </c>
      <c r="G21" s="121"/>
      <c r="H21" s="113"/>
      <c r="I21" s="110"/>
    </row>
    <row r="22" spans="2:9" s="104" customFormat="1" x14ac:dyDescent="0.4">
      <c r="B22" s="111"/>
      <c r="D22" s="104" t="s">
        <v>48</v>
      </c>
      <c r="E22" s="119" t="s">
        <v>49</v>
      </c>
      <c r="F22" s="119">
        <v>0</v>
      </c>
      <c r="G22" s="130" t="s">
        <v>50</v>
      </c>
      <c r="H22" s="113"/>
      <c r="I22" s="110"/>
    </row>
    <row r="23" spans="2:9" s="104" customFormat="1" x14ac:dyDescent="0.4">
      <c r="B23" s="111"/>
      <c r="D23" s="122" t="s">
        <v>45</v>
      </c>
      <c r="E23" s="112" t="s">
        <v>46</v>
      </c>
      <c r="F23" s="119">
        <v>0</v>
      </c>
      <c r="G23" s="130" t="s">
        <v>47</v>
      </c>
      <c r="H23" s="113"/>
      <c r="I23" s="110"/>
    </row>
    <row r="24" spans="2:9" s="104" customFormat="1" x14ac:dyDescent="0.4">
      <c r="B24" s="111"/>
      <c r="D24" s="122" t="s">
        <v>29</v>
      </c>
      <c r="E24" s="112"/>
      <c r="F24" s="119"/>
      <c r="G24" s="115" t="s">
        <v>39</v>
      </c>
      <c r="H24" s="113"/>
      <c r="I24" s="110"/>
    </row>
    <row r="25" spans="2:9" s="104" customFormat="1" ht="14.25" x14ac:dyDescent="0.45">
      <c r="B25" s="111"/>
      <c r="D25" s="191" t="s">
        <v>55</v>
      </c>
      <c r="E25" s="191"/>
      <c r="F25" s="115">
        <f>SUM(F21:F24)</f>
        <v>0</v>
      </c>
      <c r="G25" s="115"/>
      <c r="H25" s="113"/>
      <c r="I25" s="110"/>
    </row>
    <row r="26" spans="2:9" s="104" customFormat="1" x14ac:dyDescent="0.4">
      <c r="B26" s="123"/>
      <c r="C26" s="124"/>
      <c r="D26" s="124"/>
      <c r="E26" s="125"/>
      <c r="F26" s="120"/>
      <c r="G26" s="126"/>
      <c r="H26" s="127"/>
      <c r="I26" s="110"/>
    </row>
    <row r="27" spans="2:9" x14ac:dyDescent="0.4">
      <c r="G27" s="115"/>
      <c r="H27" s="104"/>
    </row>
    <row r="28" spans="2:9" x14ac:dyDescent="0.4">
      <c r="B28" s="105"/>
      <c r="C28" s="106"/>
      <c r="D28" s="106"/>
      <c r="E28" s="107"/>
      <c r="F28" s="108"/>
      <c r="G28" s="128"/>
      <c r="H28" s="109"/>
    </row>
    <row r="29" spans="2:9" x14ac:dyDescent="0.4">
      <c r="B29" s="111"/>
      <c r="C29" s="104"/>
      <c r="D29" s="129" t="s">
        <v>30</v>
      </c>
      <c r="E29" s="112"/>
      <c r="F29" s="110"/>
      <c r="G29" s="115"/>
      <c r="H29" s="113"/>
    </row>
    <row r="30" spans="2:9" x14ac:dyDescent="0.4">
      <c r="B30" s="111"/>
      <c r="C30" s="104"/>
      <c r="D30" s="104"/>
      <c r="E30" s="112" t="s">
        <v>31</v>
      </c>
      <c r="F30" s="110"/>
      <c r="G30" s="115"/>
      <c r="H30" s="113"/>
    </row>
    <row r="31" spans="2:9" x14ac:dyDescent="0.4">
      <c r="B31" s="111"/>
      <c r="C31" s="104"/>
      <c r="D31" s="192" t="s">
        <v>32</v>
      </c>
      <c r="E31" s="192"/>
      <c r="F31" s="119"/>
      <c r="G31" s="130"/>
      <c r="H31" s="113"/>
    </row>
    <row r="32" spans="2:9" ht="6" customHeight="1" x14ac:dyDescent="0.4">
      <c r="B32" s="111"/>
      <c r="C32" s="104"/>
      <c r="D32" s="104"/>
      <c r="E32" s="112"/>
      <c r="F32" s="110"/>
      <c r="G32" s="115"/>
      <c r="H32" s="113"/>
    </row>
    <row r="33" spans="2:8" x14ac:dyDescent="0.4">
      <c r="B33" s="111"/>
      <c r="C33" s="104"/>
      <c r="D33" s="104" t="s">
        <v>33</v>
      </c>
      <c r="E33" s="112"/>
      <c r="F33" s="110"/>
      <c r="G33" s="115"/>
      <c r="H33" s="113"/>
    </row>
    <row r="34" spans="2:8" x14ac:dyDescent="0.4">
      <c r="B34" s="111"/>
      <c r="C34" s="104"/>
      <c r="D34" s="131" t="s">
        <v>41</v>
      </c>
      <c r="E34" s="119"/>
      <c r="F34" s="110"/>
      <c r="G34" s="115"/>
      <c r="H34" s="113"/>
    </row>
    <row r="35" spans="2:8" x14ac:dyDescent="0.4">
      <c r="B35" s="111"/>
      <c r="C35" s="104"/>
      <c r="D35" s="131" t="s">
        <v>40</v>
      </c>
      <c r="E35" s="112"/>
      <c r="F35" s="119"/>
      <c r="G35" s="115"/>
      <c r="H35" s="113"/>
    </row>
    <row r="36" spans="2:8" x14ac:dyDescent="0.4">
      <c r="B36" s="123"/>
      <c r="C36" s="124"/>
      <c r="D36" s="124"/>
      <c r="E36" s="125"/>
      <c r="F36" s="120"/>
      <c r="G36" s="126"/>
      <c r="H36" s="127"/>
    </row>
    <row r="38" spans="2:8" x14ac:dyDescent="0.4">
      <c r="B38" s="105"/>
      <c r="C38" s="106"/>
      <c r="D38" s="106"/>
      <c r="E38" s="107"/>
      <c r="F38" s="108"/>
      <c r="G38" s="108"/>
      <c r="H38" s="109"/>
    </row>
    <row r="39" spans="2:8" x14ac:dyDescent="0.4">
      <c r="B39" s="111"/>
      <c r="C39" s="104"/>
      <c r="D39" s="136" t="s">
        <v>51</v>
      </c>
      <c r="E39" s="112"/>
      <c r="F39" s="110"/>
      <c r="G39" s="110"/>
      <c r="H39" s="113"/>
    </row>
    <row r="40" spans="2:8" x14ac:dyDescent="0.4">
      <c r="B40" s="111"/>
      <c r="C40" s="104"/>
      <c r="D40" s="104"/>
      <c r="E40" s="112"/>
      <c r="F40" s="110"/>
      <c r="G40" s="110"/>
      <c r="H40" s="113"/>
    </row>
    <row r="41" spans="2:8" x14ac:dyDescent="0.4">
      <c r="B41" s="111"/>
      <c r="C41" s="104"/>
      <c r="D41" s="104"/>
      <c r="E41" s="112"/>
      <c r="F41" s="110"/>
      <c r="G41" s="110"/>
      <c r="H41" s="113"/>
    </row>
    <row r="42" spans="2:8" x14ac:dyDescent="0.4">
      <c r="B42" s="111"/>
      <c r="C42" s="104"/>
      <c r="D42" s="133" t="s">
        <v>52</v>
      </c>
      <c r="E42" s="112" t="s">
        <v>54</v>
      </c>
      <c r="F42" s="134"/>
      <c r="G42" s="110"/>
      <c r="H42" s="113"/>
    </row>
    <row r="43" spans="2:8" s="103" customFormat="1" x14ac:dyDescent="0.4">
      <c r="B43" s="111"/>
      <c r="C43" s="104"/>
      <c r="D43" s="133" t="s">
        <v>53</v>
      </c>
      <c r="E43" s="112" t="s">
        <v>54</v>
      </c>
      <c r="F43" s="134"/>
      <c r="G43" s="110"/>
      <c r="H43" s="113" t="s">
        <v>8</v>
      </c>
    </row>
    <row r="44" spans="2:8" x14ac:dyDescent="0.4">
      <c r="B44" s="111"/>
      <c r="C44" s="104"/>
      <c r="D44" s="104"/>
      <c r="E44" s="135" t="s">
        <v>56</v>
      </c>
      <c r="F44" s="132">
        <f>SUM(F42:F43)</f>
        <v>0</v>
      </c>
      <c r="G44" s="110"/>
      <c r="H44" s="113"/>
    </row>
    <row r="45" spans="2:8" x14ac:dyDescent="0.4">
      <c r="B45" s="123"/>
      <c r="C45" s="124"/>
      <c r="D45" s="124"/>
      <c r="E45" s="125"/>
      <c r="F45" s="120"/>
      <c r="G45" s="120"/>
      <c r="H45" s="127"/>
    </row>
  </sheetData>
  <mergeCells count="3">
    <mergeCell ref="D6:F6"/>
    <mergeCell ref="D25:E25"/>
    <mergeCell ref="D31:E31"/>
  </mergeCells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45"/>
  <sheetViews>
    <sheetView topLeftCell="A4" workbookViewId="0">
      <selection activeCell="D7" sqref="D7"/>
    </sheetView>
  </sheetViews>
  <sheetFormatPr defaultColWidth="9.1328125" defaultRowHeight="13.15" x14ac:dyDescent="0.4"/>
  <cols>
    <col min="1" max="1" width="9.1328125" style="101"/>
    <col min="2" max="2" width="4" style="101" customWidth="1"/>
    <col min="3" max="3" width="1.265625" style="101" customWidth="1"/>
    <col min="4" max="4" width="8.3984375" style="101" customWidth="1"/>
    <col min="5" max="5" width="14.1328125" style="102" customWidth="1"/>
    <col min="6" max="6" width="11.86328125" style="103" customWidth="1"/>
    <col min="7" max="7" width="12.265625" style="103" customWidth="1"/>
    <col min="8" max="8" width="6" style="101" customWidth="1"/>
    <col min="9" max="9" width="18" style="103" customWidth="1"/>
    <col min="10" max="16384" width="9.1328125" style="101"/>
  </cols>
  <sheetData>
    <row r="3" spans="2:9" ht="6" customHeight="1" x14ac:dyDescent="0.4"/>
    <row r="4" spans="2:9" s="104" customFormat="1" x14ac:dyDescent="0.4">
      <c r="B4" s="105"/>
      <c r="C4" s="106"/>
      <c r="D4" s="106"/>
      <c r="E4" s="107"/>
      <c r="F4" s="108"/>
      <c r="G4" s="108"/>
      <c r="H4" s="109"/>
      <c r="I4" s="110"/>
    </row>
    <row r="5" spans="2:9" s="104" customFormat="1" x14ac:dyDescent="0.4">
      <c r="B5" s="111"/>
      <c r="E5" s="112"/>
      <c r="F5" s="110"/>
      <c r="G5" s="110"/>
      <c r="H5" s="113"/>
      <c r="I5" s="110"/>
    </row>
    <row r="6" spans="2:9" s="104" customFormat="1" ht="18" x14ac:dyDescent="0.55000000000000004">
      <c r="B6" s="111"/>
      <c r="D6" s="188" t="s">
        <v>76</v>
      </c>
      <c r="E6" s="189"/>
      <c r="F6" s="190"/>
      <c r="G6" s="114"/>
      <c r="H6" s="113"/>
      <c r="I6" s="110"/>
    </row>
    <row r="7" spans="2:9" s="104" customFormat="1" x14ac:dyDescent="0.4">
      <c r="B7" s="111"/>
      <c r="E7" s="112"/>
      <c r="F7" s="110"/>
      <c r="G7" s="115"/>
      <c r="H7" s="113"/>
      <c r="I7" s="110"/>
    </row>
    <row r="8" spans="2:9" s="104" customFormat="1" ht="7.5" customHeight="1" x14ac:dyDescent="0.4">
      <c r="B8" s="111"/>
      <c r="E8" s="112"/>
      <c r="F8" s="110"/>
      <c r="G8" s="115"/>
      <c r="H8" s="113"/>
      <c r="I8" s="110"/>
    </row>
    <row r="9" spans="2:9" s="104" customFormat="1" x14ac:dyDescent="0.4">
      <c r="B9" s="111"/>
      <c r="D9" s="104" t="s">
        <v>22</v>
      </c>
      <c r="E9" s="112"/>
      <c r="F9" s="116" t="s">
        <v>23</v>
      </c>
      <c r="G9" s="117" t="s">
        <v>34</v>
      </c>
      <c r="H9" s="113"/>
      <c r="I9" s="110"/>
    </row>
    <row r="10" spans="2:9" s="104" customFormat="1" ht="3.75" customHeight="1" x14ac:dyDescent="0.4">
      <c r="B10" s="111"/>
      <c r="E10" s="112"/>
      <c r="F10" s="110"/>
      <c r="G10" s="115"/>
      <c r="H10" s="113"/>
      <c r="I10" s="110"/>
    </row>
    <row r="11" spans="2:9" s="104" customFormat="1" x14ac:dyDescent="0.4">
      <c r="B11" s="111"/>
      <c r="D11" s="118" t="s">
        <v>24</v>
      </c>
      <c r="E11" s="112" t="s">
        <v>26</v>
      </c>
      <c r="F11" s="119"/>
      <c r="G11" s="115" t="s">
        <v>36</v>
      </c>
      <c r="H11" s="113"/>
      <c r="I11" s="110"/>
    </row>
    <row r="12" spans="2:9" s="104" customFormat="1" x14ac:dyDescent="0.4">
      <c r="B12" s="111"/>
      <c r="D12" s="118" t="s">
        <v>24</v>
      </c>
      <c r="E12" s="112" t="s">
        <v>27</v>
      </c>
      <c r="F12" s="119"/>
      <c r="G12" s="115" t="s">
        <v>37</v>
      </c>
      <c r="H12" s="113"/>
      <c r="I12" s="110"/>
    </row>
    <row r="13" spans="2:9" s="104" customFormat="1" x14ac:dyDescent="0.4">
      <c r="B13" s="111"/>
      <c r="D13" s="118" t="s">
        <v>24</v>
      </c>
      <c r="E13" s="112" t="s">
        <v>28</v>
      </c>
      <c r="F13" s="119"/>
      <c r="G13" s="115" t="s">
        <v>38</v>
      </c>
      <c r="H13" s="113"/>
      <c r="I13" s="110"/>
    </row>
    <row r="14" spans="2:9" s="104" customFormat="1" x14ac:dyDescent="0.4">
      <c r="B14" s="111"/>
      <c r="D14" s="118" t="s">
        <v>24</v>
      </c>
      <c r="E14" s="112" t="s">
        <v>44</v>
      </c>
      <c r="F14" s="119"/>
      <c r="G14" s="115" t="s">
        <v>43</v>
      </c>
      <c r="H14" s="113"/>
      <c r="I14" s="110"/>
    </row>
    <row r="15" spans="2:9" s="104" customFormat="1" x14ac:dyDescent="0.4">
      <c r="B15" s="111"/>
      <c r="D15" s="118" t="s">
        <v>24</v>
      </c>
      <c r="E15" s="112" t="s">
        <v>54</v>
      </c>
      <c r="F15" s="119"/>
      <c r="G15" s="115" t="s">
        <v>35</v>
      </c>
      <c r="H15" s="113"/>
      <c r="I15" s="110"/>
    </row>
    <row r="16" spans="2:9" s="104" customFormat="1" x14ac:dyDescent="0.4">
      <c r="B16" s="111"/>
      <c r="D16" s="118" t="s">
        <v>24</v>
      </c>
      <c r="E16" s="112">
        <v>32</v>
      </c>
      <c r="F16" s="119"/>
      <c r="G16" s="115" t="s">
        <v>35</v>
      </c>
      <c r="H16" s="113"/>
      <c r="I16" s="110"/>
    </row>
    <row r="17" spans="2:9" s="104" customFormat="1" x14ac:dyDescent="0.4">
      <c r="B17" s="111"/>
      <c r="D17" s="118" t="s">
        <v>24</v>
      </c>
      <c r="E17" s="112" t="s">
        <v>64</v>
      </c>
      <c r="F17" s="119"/>
      <c r="G17" s="115" t="s">
        <v>35</v>
      </c>
      <c r="H17" s="113"/>
      <c r="I17" s="110"/>
    </row>
    <row r="18" spans="2:9" s="104" customFormat="1" x14ac:dyDescent="0.4">
      <c r="B18" s="111"/>
      <c r="D18" s="118" t="s">
        <v>24</v>
      </c>
      <c r="E18" s="112" t="s">
        <v>25</v>
      </c>
      <c r="F18" s="119"/>
      <c r="G18" s="115" t="s">
        <v>35</v>
      </c>
      <c r="H18" s="113"/>
      <c r="I18" s="110"/>
    </row>
    <row r="19" spans="2:9" s="104" customFormat="1" ht="6" customHeight="1" x14ac:dyDescent="0.4">
      <c r="B19" s="111"/>
      <c r="D19" s="118"/>
      <c r="E19" s="112"/>
      <c r="F19" s="120"/>
      <c r="G19" s="115"/>
      <c r="H19" s="113"/>
      <c r="I19" s="110"/>
    </row>
    <row r="20" spans="2:9" s="104" customFormat="1" x14ac:dyDescent="0.4">
      <c r="B20" s="111"/>
      <c r="D20" s="118"/>
      <c r="E20" s="112"/>
      <c r="F20" s="110"/>
      <c r="G20" s="115"/>
      <c r="H20" s="113"/>
      <c r="I20" s="110"/>
    </row>
    <row r="21" spans="2:9" s="104" customFormat="1" x14ac:dyDescent="0.4">
      <c r="B21" s="111"/>
      <c r="E21" s="112"/>
      <c r="F21" s="121">
        <f>SUM(F11:F20)</f>
        <v>0</v>
      </c>
      <c r="G21" s="121"/>
      <c r="H21" s="113"/>
      <c r="I21" s="110"/>
    </row>
    <row r="22" spans="2:9" s="104" customFormat="1" x14ac:dyDescent="0.4">
      <c r="B22" s="111"/>
      <c r="D22" s="104" t="s">
        <v>48</v>
      </c>
      <c r="E22" s="119" t="s">
        <v>49</v>
      </c>
      <c r="F22" s="119"/>
      <c r="G22" s="130" t="s">
        <v>50</v>
      </c>
      <c r="H22" s="113"/>
      <c r="I22" s="110"/>
    </row>
    <row r="23" spans="2:9" s="104" customFormat="1" x14ac:dyDescent="0.4">
      <c r="B23" s="111"/>
      <c r="D23" s="122" t="s">
        <v>45</v>
      </c>
      <c r="E23" s="112" t="s">
        <v>46</v>
      </c>
      <c r="F23" s="119"/>
      <c r="G23" s="130" t="s">
        <v>47</v>
      </c>
      <c r="H23" s="113"/>
      <c r="I23" s="110"/>
    </row>
    <row r="24" spans="2:9" s="104" customFormat="1" x14ac:dyDescent="0.4">
      <c r="B24" s="111"/>
      <c r="D24" s="122" t="s">
        <v>29</v>
      </c>
      <c r="E24" s="112"/>
      <c r="F24" s="119"/>
      <c r="G24" s="115" t="s">
        <v>39</v>
      </c>
      <c r="H24" s="113"/>
      <c r="I24" s="110"/>
    </row>
    <row r="25" spans="2:9" s="104" customFormat="1" ht="14.25" x14ac:dyDescent="0.45">
      <c r="B25" s="111"/>
      <c r="D25" s="191" t="s">
        <v>55</v>
      </c>
      <c r="E25" s="191"/>
      <c r="F25" s="115">
        <f>SUM(F21:F24)</f>
        <v>0</v>
      </c>
      <c r="G25" s="115"/>
      <c r="H25" s="113"/>
      <c r="I25" s="110"/>
    </row>
    <row r="26" spans="2:9" s="104" customFormat="1" x14ac:dyDescent="0.4">
      <c r="B26" s="123"/>
      <c r="C26" s="124"/>
      <c r="D26" s="124"/>
      <c r="E26" s="125"/>
      <c r="F26" s="120"/>
      <c r="G26" s="126"/>
      <c r="H26" s="127"/>
      <c r="I26" s="110"/>
    </row>
    <row r="27" spans="2:9" x14ac:dyDescent="0.4">
      <c r="G27" s="115"/>
      <c r="H27" s="104"/>
    </row>
    <row r="28" spans="2:9" x14ac:dyDescent="0.4">
      <c r="B28" s="105"/>
      <c r="C28" s="106"/>
      <c r="D28" s="106"/>
      <c r="E28" s="107"/>
      <c r="F28" s="108"/>
      <c r="G28" s="128"/>
      <c r="H28" s="109"/>
    </row>
    <row r="29" spans="2:9" x14ac:dyDescent="0.4">
      <c r="B29" s="111"/>
      <c r="C29" s="104"/>
      <c r="D29" s="129" t="s">
        <v>30</v>
      </c>
      <c r="E29" s="112"/>
      <c r="F29" s="110"/>
      <c r="G29" s="115"/>
      <c r="H29" s="113"/>
    </row>
    <row r="30" spans="2:9" x14ac:dyDescent="0.4">
      <c r="B30" s="111"/>
      <c r="C30" s="104"/>
      <c r="D30" s="104"/>
      <c r="E30" s="112" t="s">
        <v>31</v>
      </c>
      <c r="F30" s="110"/>
      <c r="G30" s="115"/>
      <c r="H30" s="113"/>
    </row>
    <row r="31" spans="2:9" x14ac:dyDescent="0.4">
      <c r="B31" s="111"/>
      <c r="C31" s="104"/>
      <c r="D31" s="192" t="s">
        <v>32</v>
      </c>
      <c r="E31" s="192"/>
      <c r="F31" s="119"/>
      <c r="G31" s="130"/>
      <c r="H31" s="113"/>
    </row>
    <row r="32" spans="2:9" ht="6" customHeight="1" x14ac:dyDescent="0.4">
      <c r="B32" s="111"/>
      <c r="C32" s="104"/>
      <c r="D32" s="104"/>
      <c r="E32" s="112"/>
      <c r="F32" s="110"/>
      <c r="G32" s="115"/>
      <c r="H32" s="113"/>
    </row>
    <row r="33" spans="2:8" x14ac:dyDescent="0.4">
      <c r="B33" s="111"/>
      <c r="C33" s="104"/>
      <c r="D33" s="104" t="s">
        <v>33</v>
      </c>
      <c r="E33" s="112"/>
      <c r="F33" s="110"/>
      <c r="G33" s="115"/>
      <c r="H33" s="113"/>
    </row>
    <row r="34" spans="2:8" x14ac:dyDescent="0.4">
      <c r="B34" s="111"/>
      <c r="C34" s="104"/>
      <c r="D34" s="131" t="s">
        <v>41</v>
      </c>
      <c r="E34" s="119"/>
      <c r="F34" s="110"/>
      <c r="G34" s="115"/>
      <c r="H34" s="113"/>
    </row>
    <row r="35" spans="2:8" x14ac:dyDescent="0.4">
      <c r="B35" s="111"/>
      <c r="C35" s="104"/>
      <c r="D35" s="131" t="s">
        <v>40</v>
      </c>
      <c r="E35" s="112"/>
      <c r="F35" s="119"/>
      <c r="G35" s="115"/>
      <c r="H35" s="113"/>
    </row>
    <row r="36" spans="2:8" x14ac:dyDescent="0.4">
      <c r="B36" s="123"/>
      <c r="C36" s="124"/>
      <c r="D36" s="124"/>
      <c r="E36" s="125"/>
      <c r="F36" s="120"/>
      <c r="G36" s="126"/>
      <c r="H36" s="127"/>
    </row>
    <row r="38" spans="2:8" x14ac:dyDescent="0.4">
      <c r="B38" s="105"/>
      <c r="C38" s="106"/>
      <c r="D38" s="106"/>
      <c r="E38" s="107"/>
      <c r="F38" s="108"/>
      <c r="G38" s="108"/>
      <c r="H38" s="109"/>
    </row>
    <row r="39" spans="2:8" x14ac:dyDescent="0.4">
      <c r="B39" s="111"/>
      <c r="C39" s="104"/>
      <c r="D39" s="136" t="s">
        <v>51</v>
      </c>
      <c r="E39" s="112"/>
      <c r="F39" s="110"/>
      <c r="G39" s="110"/>
      <c r="H39" s="113"/>
    </row>
    <row r="40" spans="2:8" x14ac:dyDescent="0.4">
      <c r="B40" s="111"/>
      <c r="C40" s="104"/>
      <c r="D40" s="104"/>
      <c r="E40" s="112"/>
      <c r="F40" s="110"/>
      <c r="G40" s="110"/>
      <c r="H40" s="113"/>
    </row>
    <row r="41" spans="2:8" x14ac:dyDescent="0.4">
      <c r="B41" s="111"/>
      <c r="C41" s="104"/>
      <c r="D41" s="104"/>
      <c r="E41" s="112"/>
      <c r="F41" s="110"/>
      <c r="G41" s="110"/>
      <c r="H41" s="113"/>
    </row>
    <row r="42" spans="2:8" x14ac:dyDescent="0.4">
      <c r="B42" s="111"/>
      <c r="C42" s="104"/>
      <c r="D42" s="133" t="s">
        <v>52</v>
      </c>
      <c r="E42" s="112" t="s">
        <v>54</v>
      </c>
      <c r="F42" s="134"/>
      <c r="G42" s="110"/>
      <c r="H42" s="113"/>
    </row>
    <row r="43" spans="2:8" s="103" customFormat="1" x14ac:dyDescent="0.4">
      <c r="B43" s="111"/>
      <c r="C43" s="104"/>
      <c r="D43" s="133" t="s">
        <v>53</v>
      </c>
      <c r="E43" s="112" t="s">
        <v>54</v>
      </c>
      <c r="F43" s="134"/>
      <c r="G43" s="110"/>
      <c r="H43" s="113" t="s">
        <v>8</v>
      </c>
    </row>
    <row r="44" spans="2:8" x14ac:dyDescent="0.4">
      <c r="B44" s="111"/>
      <c r="C44" s="104"/>
      <c r="D44" s="104"/>
      <c r="E44" s="135" t="s">
        <v>56</v>
      </c>
      <c r="F44" s="132">
        <f>SUM(F42:F43)</f>
        <v>0</v>
      </c>
      <c r="G44" s="110"/>
      <c r="H44" s="113"/>
    </row>
    <row r="45" spans="2:8" x14ac:dyDescent="0.4">
      <c r="B45" s="123"/>
      <c r="C45" s="124"/>
      <c r="D45" s="124"/>
      <c r="E45" s="125"/>
      <c r="F45" s="120"/>
      <c r="G45" s="120"/>
      <c r="H45" s="127"/>
    </row>
  </sheetData>
  <mergeCells count="3">
    <mergeCell ref="D6:F6"/>
    <mergeCell ref="D25:E25"/>
    <mergeCell ref="D31:E31"/>
  </mergeCells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45"/>
  <sheetViews>
    <sheetView topLeftCell="A4" workbookViewId="0">
      <selection activeCell="N41" sqref="N41"/>
    </sheetView>
  </sheetViews>
  <sheetFormatPr defaultColWidth="9.1328125" defaultRowHeight="13.15" x14ac:dyDescent="0.4"/>
  <cols>
    <col min="1" max="1" width="9.1328125" style="101"/>
    <col min="2" max="2" width="4" style="101" customWidth="1"/>
    <col min="3" max="3" width="1.265625" style="101" customWidth="1"/>
    <col min="4" max="4" width="8.3984375" style="101" customWidth="1"/>
    <col min="5" max="5" width="14.1328125" style="102" customWidth="1"/>
    <col min="6" max="6" width="11.86328125" style="103" customWidth="1"/>
    <col min="7" max="7" width="12.265625" style="103" customWidth="1"/>
    <col min="8" max="8" width="6" style="101" customWidth="1"/>
    <col min="9" max="9" width="18" style="103" customWidth="1"/>
    <col min="10" max="16384" width="9.1328125" style="101"/>
  </cols>
  <sheetData>
    <row r="3" spans="2:9" ht="6" customHeight="1" x14ac:dyDescent="0.4"/>
    <row r="4" spans="2:9" s="104" customFormat="1" x14ac:dyDescent="0.4">
      <c r="B4" s="105"/>
      <c r="C4" s="106"/>
      <c r="D4" s="106"/>
      <c r="E4" s="107"/>
      <c r="F4" s="108"/>
      <c r="G4" s="108"/>
      <c r="H4" s="109"/>
      <c r="I4" s="110"/>
    </row>
    <row r="5" spans="2:9" s="104" customFormat="1" x14ac:dyDescent="0.4">
      <c r="B5" s="111"/>
      <c r="E5" s="112"/>
      <c r="F5" s="110"/>
      <c r="G5" s="110"/>
      <c r="H5" s="113"/>
      <c r="I5" s="110"/>
    </row>
    <row r="6" spans="2:9" s="104" customFormat="1" ht="18" x14ac:dyDescent="0.55000000000000004">
      <c r="B6" s="111"/>
      <c r="D6" s="188" t="s">
        <v>79</v>
      </c>
      <c r="E6" s="189"/>
      <c r="F6" s="190"/>
      <c r="G6" s="114"/>
      <c r="H6" s="113"/>
      <c r="I6" s="110"/>
    </row>
    <row r="7" spans="2:9" s="104" customFormat="1" x14ac:dyDescent="0.4">
      <c r="B7" s="111"/>
      <c r="E7" s="112"/>
      <c r="F7" s="110"/>
      <c r="G7" s="115"/>
      <c r="H7" s="113"/>
      <c r="I7" s="110"/>
    </row>
    <row r="8" spans="2:9" s="104" customFormat="1" ht="7.5" customHeight="1" x14ac:dyDescent="0.4">
      <c r="B8" s="111"/>
      <c r="E8" s="112"/>
      <c r="F8" s="110"/>
      <c r="G8" s="115"/>
      <c r="H8" s="113"/>
      <c r="I8" s="110"/>
    </row>
    <row r="9" spans="2:9" s="104" customFormat="1" x14ac:dyDescent="0.4">
      <c r="B9" s="111"/>
      <c r="D9" s="104" t="s">
        <v>22</v>
      </c>
      <c r="E9" s="112"/>
      <c r="F9" s="116" t="s">
        <v>23</v>
      </c>
      <c r="G9" s="117" t="s">
        <v>34</v>
      </c>
      <c r="H9" s="113"/>
      <c r="I9" s="110"/>
    </row>
    <row r="10" spans="2:9" s="104" customFormat="1" ht="3.75" customHeight="1" x14ac:dyDescent="0.4">
      <c r="B10" s="111"/>
      <c r="E10" s="112"/>
      <c r="F10" s="110"/>
      <c r="G10" s="115"/>
      <c r="H10" s="113"/>
      <c r="I10" s="110"/>
    </row>
    <row r="11" spans="2:9" s="104" customFormat="1" x14ac:dyDescent="0.4">
      <c r="B11" s="111"/>
      <c r="D11" s="118" t="s">
        <v>24</v>
      </c>
      <c r="E11" s="112" t="s">
        <v>26</v>
      </c>
      <c r="F11" s="119"/>
      <c r="G11" s="115" t="s">
        <v>36</v>
      </c>
      <c r="H11" s="113"/>
      <c r="I11" s="110"/>
    </row>
    <row r="12" spans="2:9" s="104" customFormat="1" x14ac:dyDescent="0.4">
      <c r="B12" s="111"/>
      <c r="D12" s="118" t="s">
        <v>24</v>
      </c>
      <c r="E12" s="112" t="s">
        <v>27</v>
      </c>
      <c r="F12" s="119"/>
      <c r="G12" s="115" t="s">
        <v>37</v>
      </c>
      <c r="H12" s="113"/>
      <c r="I12" s="110"/>
    </row>
    <row r="13" spans="2:9" s="104" customFormat="1" x14ac:dyDescent="0.4">
      <c r="B13" s="111"/>
      <c r="D13" s="118" t="s">
        <v>24</v>
      </c>
      <c r="E13" s="112" t="s">
        <v>28</v>
      </c>
      <c r="F13" s="119"/>
      <c r="G13" s="115" t="s">
        <v>38</v>
      </c>
      <c r="H13" s="113"/>
      <c r="I13" s="110"/>
    </row>
    <row r="14" spans="2:9" s="104" customFormat="1" x14ac:dyDescent="0.4">
      <c r="B14" s="111"/>
      <c r="D14" s="118" t="s">
        <v>24</v>
      </c>
      <c r="E14" s="112" t="s">
        <v>44</v>
      </c>
      <c r="F14" s="119"/>
      <c r="G14" s="115" t="s">
        <v>43</v>
      </c>
      <c r="H14" s="113"/>
      <c r="I14" s="110"/>
    </row>
    <row r="15" spans="2:9" s="104" customFormat="1" x14ac:dyDescent="0.4">
      <c r="B15" s="111"/>
      <c r="D15" s="118" t="s">
        <v>24</v>
      </c>
      <c r="E15" s="112" t="s">
        <v>54</v>
      </c>
      <c r="F15" s="119"/>
      <c r="G15" s="115" t="s">
        <v>35</v>
      </c>
      <c r="H15" s="113"/>
      <c r="I15" s="110"/>
    </row>
    <row r="16" spans="2:9" s="104" customFormat="1" x14ac:dyDescent="0.4">
      <c r="B16" s="111"/>
      <c r="D16" s="118" t="s">
        <v>24</v>
      </c>
      <c r="E16" s="112">
        <v>32</v>
      </c>
      <c r="F16" s="119"/>
      <c r="G16" s="115" t="s">
        <v>35</v>
      </c>
      <c r="H16" s="113"/>
      <c r="I16" s="110"/>
    </row>
    <row r="17" spans="2:9" s="104" customFormat="1" x14ac:dyDescent="0.4">
      <c r="B17" s="111"/>
      <c r="D17" s="118" t="s">
        <v>24</v>
      </c>
      <c r="E17" s="112" t="s">
        <v>64</v>
      </c>
      <c r="F17" s="119"/>
      <c r="G17" s="115" t="s">
        <v>35</v>
      </c>
      <c r="H17" s="113"/>
      <c r="I17" s="110"/>
    </row>
    <row r="18" spans="2:9" s="104" customFormat="1" x14ac:dyDescent="0.4">
      <c r="B18" s="111"/>
      <c r="D18" s="118" t="s">
        <v>24</v>
      </c>
      <c r="E18" s="112" t="s">
        <v>25</v>
      </c>
      <c r="F18" s="119"/>
      <c r="G18" s="115" t="s">
        <v>35</v>
      </c>
      <c r="H18" s="113"/>
      <c r="I18" s="110"/>
    </row>
    <row r="19" spans="2:9" s="104" customFormat="1" ht="6" customHeight="1" x14ac:dyDescent="0.4">
      <c r="B19" s="111"/>
      <c r="D19" s="118"/>
      <c r="E19" s="112"/>
      <c r="F19" s="120"/>
      <c r="G19" s="115"/>
      <c r="H19" s="113"/>
      <c r="I19" s="110"/>
    </row>
    <row r="20" spans="2:9" s="104" customFormat="1" x14ac:dyDescent="0.4">
      <c r="B20" s="111"/>
      <c r="D20" s="118"/>
      <c r="E20" s="112"/>
      <c r="F20" s="110"/>
      <c r="G20" s="115"/>
      <c r="H20" s="113"/>
      <c r="I20" s="110"/>
    </row>
    <row r="21" spans="2:9" s="104" customFormat="1" x14ac:dyDescent="0.4">
      <c r="B21" s="111"/>
      <c r="E21" s="112"/>
      <c r="F21" s="121">
        <f>SUM(F11:F20)</f>
        <v>0</v>
      </c>
      <c r="G21" s="121"/>
      <c r="H21" s="113"/>
      <c r="I21" s="110"/>
    </row>
    <row r="22" spans="2:9" s="104" customFormat="1" x14ac:dyDescent="0.4">
      <c r="B22" s="111"/>
      <c r="D22" s="104" t="s">
        <v>48</v>
      </c>
      <c r="E22" s="119" t="s">
        <v>49</v>
      </c>
      <c r="F22" s="119"/>
      <c r="G22" s="130" t="s">
        <v>50</v>
      </c>
      <c r="H22" s="113"/>
      <c r="I22" s="110"/>
    </row>
    <row r="23" spans="2:9" s="104" customFormat="1" x14ac:dyDescent="0.4">
      <c r="B23" s="111"/>
      <c r="D23" s="122" t="s">
        <v>45</v>
      </c>
      <c r="E23" s="112" t="s">
        <v>46</v>
      </c>
      <c r="F23" s="119"/>
      <c r="G23" s="130" t="s">
        <v>47</v>
      </c>
      <c r="H23" s="113"/>
      <c r="I23" s="110"/>
    </row>
    <row r="24" spans="2:9" s="104" customFormat="1" x14ac:dyDescent="0.4">
      <c r="B24" s="111"/>
      <c r="D24" s="122" t="s">
        <v>29</v>
      </c>
      <c r="E24" s="112"/>
      <c r="F24" s="119"/>
      <c r="G24" s="115" t="s">
        <v>39</v>
      </c>
      <c r="H24" s="113"/>
      <c r="I24" s="110"/>
    </row>
    <row r="25" spans="2:9" s="104" customFormat="1" ht="14.25" x14ac:dyDescent="0.45">
      <c r="B25" s="111"/>
      <c r="D25" s="191" t="s">
        <v>55</v>
      </c>
      <c r="E25" s="191"/>
      <c r="F25" s="115">
        <f>SUM(F21:F24)</f>
        <v>0</v>
      </c>
      <c r="G25" s="115"/>
      <c r="H25" s="113"/>
      <c r="I25" s="110"/>
    </row>
    <row r="26" spans="2:9" s="104" customFormat="1" x14ac:dyDescent="0.4">
      <c r="B26" s="123"/>
      <c r="C26" s="124"/>
      <c r="D26" s="124"/>
      <c r="E26" s="125"/>
      <c r="F26" s="120"/>
      <c r="G26" s="126"/>
      <c r="H26" s="127"/>
      <c r="I26" s="110"/>
    </row>
    <row r="27" spans="2:9" x14ac:dyDescent="0.4">
      <c r="G27" s="115"/>
      <c r="H27" s="104"/>
    </row>
    <row r="28" spans="2:9" x14ac:dyDescent="0.4">
      <c r="B28" s="105"/>
      <c r="C28" s="106"/>
      <c r="D28" s="106"/>
      <c r="E28" s="107"/>
      <c r="F28" s="108"/>
      <c r="G28" s="128"/>
      <c r="H28" s="109"/>
    </row>
    <row r="29" spans="2:9" x14ac:dyDescent="0.4">
      <c r="B29" s="111"/>
      <c r="C29" s="104"/>
      <c r="D29" s="129" t="s">
        <v>30</v>
      </c>
      <c r="E29" s="112"/>
      <c r="F29" s="110"/>
      <c r="G29" s="115"/>
      <c r="H29" s="113"/>
    </row>
    <row r="30" spans="2:9" x14ac:dyDescent="0.4">
      <c r="B30" s="111"/>
      <c r="C30" s="104"/>
      <c r="D30" s="104"/>
      <c r="E30" s="112" t="s">
        <v>31</v>
      </c>
      <c r="F30" s="110"/>
      <c r="G30" s="115"/>
      <c r="H30" s="113"/>
    </row>
    <row r="31" spans="2:9" x14ac:dyDescent="0.4">
      <c r="B31" s="111"/>
      <c r="C31" s="104"/>
      <c r="D31" s="192" t="s">
        <v>32</v>
      </c>
      <c r="E31" s="192"/>
      <c r="F31" s="119"/>
      <c r="G31" s="130"/>
      <c r="H31" s="113"/>
    </row>
    <row r="32" spans="2:9" ht="6" customHeight="1" x14ac:dyDescent="0.4">
      <c r="B32" s="111"/>
      <c r="C32" s="104"/>
      <c r="D32" s="104"/>
      <c r="E32" s="112"/>
      <c r="F32" s="110"/>
      <c r="G32" s="115"/>
      <c r="H32" s="113"/>
    </row>
    <row r="33" spans="2:8" x14ac:dyDescent="0.4">
      <c r="B33" s="111"/>
      <c r="C33" s="104"/>
      <c r="D33" s="104" t="s">
        <v>33</v>
      </c>
      <c r="E33" s="112"/>
      <c r="F33" s="110"/>
      <c r="G33" s="115"/>
      <c r="H33" s="113"/>
    </row>
    <row r="34" spans="2:8" x14ac:dyDescent="0.4">
      <c r="B34" s="111"/>
      <c r="C34" s="104"/>
      <c r="D34" s="131" t="s">
        <v>41</v>
      </c>
      <c r="E34" s="119"/>
      <c r="F34" s="110"/>
      <c r="G34" s="115"/>
      <c r="H34" s="113"/>
    </row>
    <row r="35" spans="2:8" x14ac:dyDescent="0.4">
      <c r="B35" s="111"/>
      <c r="C35" s="104"/>
      <c r="D35" s="131" t="s">
        <v>40</v>
      </c>
      <c r="E35" s="112"/>
      <c r="F35" s="119"/>
      <c r="G35" s="115"/>
      <c r="H35" s="113"/>
    </row>
    <row r="36" spans="2:8" x14ac:dyDescent="0.4">
      <c r="B36" s="123"/>
      <c r="C36" s="124"/>
      <c r="D36" s="124"/>
      <c r="E36" s="125"/>
      <c r="F36" s="120"/>
      <c r="G36" s="126"/>
      <c r="H36" s="127"/>
    </row>
    <row r="38" spans="2:8" x14ac:dyDescent="0.4">
      <c r="B38" s="105"/>
      <c r="C38" s="106"/>
      <c r="D38" s="106"/>
      <c r="E38" s="107"/>
      <c r="F38" s="108"/>
      <c r="G38" s="108"/>
      <c r="H38" s="109"/>
    </row>
    <row r="39" spans="2:8" x14ac:dyDescent="0.4">
      <c r="B39" s="111"/>
      <c r="C39" s="104"/>
      <c r="D39" s="136" t="s">
        <v>51</v>
      </c>
      <c r="E39" s="112"/>
      <c r="F39" s="110"/>
      <c r="G39" s="110"/>
      <c r="H39" s="113"/>
    </row>
    <row r="40" spans="2:8" x14ac:dyDescent="0.4">
      <c r="B40" s="111"/>
      <c r="C40" s="104"/>
      <c r="D40" s="104"/>
      <c r="E40" s="112"/>
      <c r="F40" s="110"/>
      <c r="G40" s="110"/>
      <c r="H40" s="113"/>
    </row>
    <row r="41" spans="2:8" x14ac:dyDescent="0.4">
      <c r="B41" s="111"/>
      <c r="C41" s="104"/>
      <c r="D41" s="104"/>
      <c r="E41" s="112"/>
      <c r="F41" s="110"/>
      <c r="G41" s="110"/>
      <c r="H41" s="113"/>
    </row>
    <row r="42" spans="2:8" x14ac:dyDescent="0.4">
      <c r="B42" s="111"/>
      <c r="C42" s="104"/>
      <c r="D42" s="133" t="s">
        <v>52</v>
      </c>
      <c r="E42" s="112" t="s">
        <v>54</v>
      </c>
      <c r="F42" s="134"/>
      <c r="G42" s="110"/>
      <c r="H42" s="113"/>
    </row>
    <row r="43" spans="2:8" s="103" customFormat="1" x14ac:dyDescent="0.4">
      <c r="B43" s="111"/>
      <c r="C43" s="104"/>
      <c r="D43" s="133" t="s">
        <v>53</v>
      </c>
      <c r="E43" s="112" t="s">
        <v>54</v>
      </c>
      <c r="F43" s="134"/>
      <c r="G43" s="110"/>
      <c r="H43" s="113" t="s">
        <v>8</v>
      </c>
    </row>
    <row r="44" spans="2:8" x14ac:dyDescent="0.4">
      <c r="B44" s="111"/>
      <c r="C44" s="104"/>
      <c r="D44" s="104"/>
      <c r="E44" s="135" t="s">
        <v>56</v>
      </c>
      <c r="F44" s="132">
        <f>SUM(F42:F43)</f>
        <v>0</v>
      </c>
      <c r="G44" s="110"/>
      <c r="H44" s="113"/>
    </row>
    <row r="45" spans="2:8" x14ac:dyDescent="0.4">
      <c r="B45" s="123"/>
      <c r="C45" s="124"/>
      <c r="D45" s="124"/>
      <c r="E45" s="125"/>
      <c r="F45" s="120"/>
      <c r="G45" s="120"/>
      <c r="H45" s="127"/>
    </row>
  </sheetData>
  <mergeCells count="3">
    <mergeCell ref="D6:F6"/>
    <mergeCell ref="D25:E25"/>
    <mergeCell ref="D31:E31"/>
  </mergeCells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81"/>
  <sheetViews>
    <sheetView zoomScale="130" zoomScaleNormal="130" workbookViewId="0">
      <pane xSplit="4" ySplit="6" topLeftCell="E7" activePane="bottomRight" state="frozen"/>
      <selection pane="topRight" activeCell="D1" sqref="D1"/>
      <selection pane="bottomLeft" activeCell="A6" sqref="A6"/>
      <selection pane="bottomRight" activeCell="F10" sqref="F10:O71"/>
    </sheetView>
  </sheetViews>
  <sheetFormatPr defaultRowHeight="13.15" outlineLevelCol="1" x14ac:dyDescent="0.4"/>
  <cols>
    <col min="1" max="1" width="4.3984375" customWidth="1"/>
    <col min="2" max="2" width="13.59765625" customWidth="1"/>
    <col min="3" max="3" width="11.73046875" style="1" customWidth="1"/>
    <col min="4" max="4" width="18.73046875" style="2" customWidth="1"/>
    <col min="5" max="5" width="1.265625" style="3" customWidth="1"/>
    <col min="6" max="6" width="13.1328125" style="4" customWidth="1" outlineLevel="1"/>
    <col min="7" max="7" width="0.73046875" style="5" customWidth="1" outlineLevel="1"/>
    <col min="8" max="8" width="12.73046875" style="4" customWidth="1" outlineLevel="1"/>
    <col min="9" max="9" width="0.73046875" style="5" customWidth="1" outlineLevel="1"/>
    <col min="10" max="10" width="12.73046875" style="4" customWidth="1" outlineLevel="1"/>
    <col min="11" max="11" width="0.73046875" style="5" customWidth="1" outlineLevel="1"/>
    <col min="12" max="12" width="12.73046875" style="4" customWidth="1" outlineLevel="1"/>
    <col min="13" max="13" width="0.86328125" style="5" customWidth="1" outlineLevel="1"/>
    <col min="14" max="14" width="12.73046875" style="4" customWidth="1" outlineLevel="1"/>
    <col min="15" max="15" width="1.265625" style="5" customWidth="1"/>
    <col min="16" max="16" width="14" style="4" customWidth="1"/>
    <col min="17" max="17" width="1.265625" style="5" customWidth="1"/>
    <col min="18" max="18" width="14.59765625" style="4" customWidth="1"/>
    <col min="19" max="19" width="1.265625" style="5" customWidth="1"/>
    <col min="20" max="20" width="12.73046875" style="4" customWidth="1"/>
    <col min="21" max="21" width="1" style="5" customWidth="1"/>
    <col min="22" max="22" width="13.86328125" style="4" customWidth="1"/>
    <col min="23" max="23" width="0.86328125" style="5" customWidth="1"/>
    <col min="24" max="24" width="13.73046875" style="6" customWidth="1"/>
    <col min="25" max="25" width="1.59765625" style="5" customWidth="1"/>
    <col min="26" max="26" width="12.73046875" style="7" customWidth="1"/>
    <col min="27" max="27" width="1.3984375" style="8" customWidth="1"/>
    <col min="28" max="28" width="12.73046875" style="7" customWidth="1"/>
    <col min="257" max="257" width="0.86328125" customWidth="1"/>
    <col min="258" max="258" width="6.59765625" customWidth="1"/>
    <col min="259" max="259" width="11.73046875" customWidth="1"/>
    <col min="260" max="260" width="18.73046875" customWidth="1"/>
    <col min="261" max="261" width="1.265625" customWidth="1"/>
    <col min="262" max="262" width="13.1328125" customWidth="1"/>
    <col min="263" max="263" width="0.73046875" customWidth="1"/>
    <col min="264" max="264" width="12.73046875" customWidth="1"/>
    <col min="265" max="265" width="0.73046875" customWidth="1"/>
    <col min="266" max="266" width="12.73046875" customWidth="1"/>
    <col min="267" max="267" width="0.73046875" customWidth="1"/>
    <col min="268" max="268" width="12.73046875" customWidth="1"/>
    <col min="269" max="269" width="0.86328125" customWidth="1"/>
    <col min="270" max="270" width="12.73046875" customWidth="1"/>
    <col min="271" max="271" width="1.265625" customWidth="1"/>
    <col min="272" max="272" width="14" customWidth="1"/>
    <col min="273" max="273" width="1.265625" customWidth="1"/>
    <col min="274" max="274" width="14.59765625" customWidth="1"/>
    <col min="275" max="275" width="1.265625" customWidth="1"/>
    <col min="276" max="276" width="12.73046875" customWidth="1"/>
    <col min="277" max="277" width="1" customWidth="1"/>
    <col min="278" max="278" width="13.86328125" customWidth="1"/>
    <col min="279" max="279" width="0.86328125" customWidth="1"/>
    <col min="280" max="280" width="13.73046875" customWidth="1"/>
    <col min="281" max="281" width="1.59765625" customWidth="1"/>
    <col min="282" max="282" width="12.73046875" customWidth="1"/>
    <col min="283" max="283" width="1.3984375" customWidth="1"/>
    <col min="284" max="284" width="12.73046875" customWidth="1"/>
    <col min="513" max="513" width="0.86328125" customWidth="1"/>
    <col min="514" max="514" width="6.59765625" customWidth="1"/>
    <col min="515" max="515" width="11.73046875" customWidth="1"/>
    <col min="516" max="516" width="18.73046875" customWidth="1"/>
    <col min="517" max="517" width="1.265625" customWidth="1"/>
    <col min="518" max="518" width="13.1328125" customWidth="1"/>
    <col min="519" max="519" width="0.73046875" customWidth="1"/>
    <col min="520" max="520" width="12.73046875" customWidth="1"/>
    <col min="521" max="521" width="0.73046875" customWidth="1"/>
    <col min="522" max="522" width="12.73046875" customWidth="1"/>
    <col min="523" max="523" width="0.73046875" customWidth="1"/>
    <col min="524" max="524" width="12.73046875" customWidth="1"/>
    <col min="525" max="525" width="0.86328125" customWidth="1"/>
    <col min="526" max="526" width="12.73046875" customWidth="1"/>
    <col min="527" max="527" width="1.265625" customWidth="1"/>
    <col min="528" max="528" width="14" customWidth="1"/>
    <col min="529" max="529" width="1.265625" customWidth="1"/>
    <col min="530" max="530" width="14.59765625" customWidth="1"/>
    <col min="531" max="531" width="1.265625" customWidth="1"/>
    <col min="532" max="532" width="12.73046875" customWidth="1"/>
    <col min="533" max="533" width="1" customWidth="1"/>
    <col min="534" max="534" width="13.86328125" customWidth="1"/>
    <col min="535" max="535" width="0.86328125" customWidth="1"/>
    <col min="536" max="536" width="13.73046875" customWidth="1"/>
    <col min="537" max="537" width="1.59765625" customWidth="1"/>
    <col min="538" max="538" width="12.73046875" customWidth="1"/>
    <col min="539" max="539" width="1.3984375" customWidth="1"/>
    <col min="540" max="540" width="12.73046875" customWidth="1"/>
    <col min="769" max="769" width="0.86328125" customWidth="1"/>
    <col min="770" max="770" width="6.59765625" customWidth="1"/>
    <col min="771" max="771" width="11.73046875" customWidth="1"/>
    <col min="772" max="772" width="18.73046875" customWidth="1"/>
    <col min="773" max="773" width="1.265625" customWidth="1"/>
    <col min="774" max="774" width="13.1328125" customWidth="1"/>
    <col min="775" max="775" width="0.73046875" customWidth="1"/>
    <col min="776" max="776" width="12.73046875" customWidth="1"/>
    <col min="777" max="777" width="0.73046875" customWidth="1"/>
    <col min="778" max="778" width="12.73046875" customWidth="1"/>
    <col min="779" max="779" width="0.73046875" customWidth="1"/>
    <col min="780" max="780" width="12.73046875" customWidth="1"/>
    <col min="781" max="781" width="0.86328125" customWidth="1"/>
    <col min="782" max="782" width="12.73046875" customWidth="1"/>
    <col min="783" max="783" width="1.265625" customWidth="1"/>
    <col min="784" max="784" width="14" customWidth="1"/>
    <col min="785" max="785" width="1.265625" customWidth="1"/>
    <col min="786" max="786" width="14.59765625" customWidth="1"/>
    <col min="787" max="787" width="1.265625" customWidth="1"/>
    <col min="788" max="788" width="12.73046875" customWidth="1"/>
    <col min="789" max="789" width="1" customWidth="1"/>
    <col min="790" max="790" width="13.86328125" customWidth="1"/>
    <col min="791" max="791" width="0.86328125" customWidth="1"/>
    <col min="792" max="792" width="13.73046875" customWidth="1"/>
    <col min="793" max="793" width="1.59765625" customWidth="1"/>
    <col min="794" max="794" width="12.73046875" customWidth="1"/>
    <col min="795" max="795" width="1.3984375" customWidth="1"/>
    <col min="796" max="796" width="12.73046875" customWidth="1"/>
    <col min="1025" max="1025" width="0.86328125" customWidth="1"/>
    <col min="1026" max="1026" width="6.59765625" customWidth="1"/>
    <col min="1027" max="1027" width="11.73046875" customWidth="1"/>
    <col min="1028" max="1028" width="18.73046875" customWidth="1"/>
    <col min="1029" max="1029" width="1.265625" customWidth="1"/>
    <col min="1030" max="1030" width="13.1328125" customWidth="1"/>
    <col min="1031" max="1031" width="0.73046875" customWidth="1"/>
    <col min="1032" max="1032" width="12.73046875" customWidth="1"/>
    <col min="1033" max="1033" width="0.73046875" customWidth="1"/>
    <col min="1034" max="1034" width="12.73046875" customWidth="1"/>
    <col min="1035" max="1035" width="0.73046875" customWidth="1"/>
    <col min="1036" max="1036" width="12.73046875" customWidth="1"/>
    <col min="1037" max="1037" width="0.86328125" customWidth="1"/>
    <col min="1038" max="1038" width="12.73046875" customWidth="1"/>
    <col min="1039" max="1039" width="1.265625" customWidth="1"/>
    <col min="1040" max="1040" width="14" customWidth="1"/>
    <col min="1041" max="1041" width="1.265625" customWidth="1"/>
    <col min="1042" max="1042" width="14.59765625" customWidth="1"/>
    <col min="1043" max="1043" width="1.265625" customWidth="1"/>
    <col min="1044" max="1044" width="12.73046875" customWidth="1"/>
    <col min="1045" max="1045" width="1" customWidth="1"/>
    <col min="1046" max="1046" width="13.86328125" customWidth="1"/>
    <col min="1047" max="1047" width="0.86328125" customWidth="1"/>
    <col min="1048" max="1048" width="13.73046875" customWidth="1"/>
    <col min="1049" max="1049" width="1.59765625" customWidth="1"/>
    <col min="1050" max="1050" width="12.73046875" customWidth="1"/>
    <col min="1051" max="1051" width="1.3984375" customWidth="1"/>
    <col min="1052" max="1052" width="12.73046875" customWidth="1"/>
    <col min="1281" max="1281" width="0.86328125" customWidth="1"/>
    <col min="1282" max="1282" width="6.59765625" customWidth="1"/>
    <col min="1283" max="1283" width="11.73046875" customWidth="1"/>
    <col min="1284" max="1284" width="18.73046875" customWidth="1"/>
    <col min="1285" max="1285" width="1.265625" customWidth="1"/>
    <col min="1286" max="1286" width="13.1328125" customWidth="1"/>
    <col min="1287" max="1287" width="0.73046875" customWidth="1"/>
    <col min="1288" max="1288" width="12.73046875" customWidth="1"/>
    <col min="1289" max="1289" width="0.73046875" customWidth="1"/>
    <col min="1290" max="1290" width="12.73046875" customWidth="1"/>
    <col min="1291" max="1291" width="0.73046875" customWidth="1"/>
    <col min="1292" max="1292" width="12.73046875" customWidth="1"/>
    <col min="1293" max="1293" width="0.86328125" customWidth="1"/>
    <col min="1294" max="1294" width="12.73046875" customWidth="1"/>
    <col min="1295" max="1295" width="1.265625" customWidth="1"/>
    <col min="1296" max="1296" width="14" customWidth="1"/>
    <col min="1297" max="1297" width="1.265625" customWidth="1"/>
    <col min="1298" max="1298" width="14.59765625" customWidth="1"/>
    <col min="1299" max="1299" width="1.265625" customWidth="1"/>
    <col min="1300" max="1300" width="12.73046875" customWidth="1"/>
    <col min="1301" max="1301" width="1" customWidth="1"/>
    <col min="1302" max="1302" width="13.86328125" customWidth="1"/>
    <col min="1303" max="1303" width="0.86328125" customWidth="1"/>
    <col min="1304" max="1304" width="13.73046875" customWidth="1"/>
    <col min="1305" max="1305" width="1.59765625" customWidth="1"/>
    <col min="1306" max="1306" width="12.73046875" customWidth="1"/>
    <col min="1307" max="1307" width="1.3984375" customWidth="1"/>
    <col min="1308" max="1308" width="12.73046875" customWidth="1"/>
    <col min="1537" max="1537" width="0.86328125" customWidth="1"/>
    <col min="1538" max="1538" width="6.59765625" customWidth="1"/>
    <col min="1539" max="1539" width="11.73046875" customWidth="1"/>
    <col min="1540" max="1540" width="18.73046875" customWidth="1"/>
    <col min="1541" max="1541" width="1.265625" customWidth="1"/>
    <col min="1542" max="1542" width="13.1328125" customWidth="1"/>
    <col min="1543" max="1543" width="0.73046875" customWidth="1"/>
    <col min="1544" max="1544" width="12.73046875" customWidth="1"/>
    <col min="1545" max="1545" width="0.73046875" customWidth="1"/>
    <col min="1546" max="1546" width="12.73046875" customWidth="1"/>
    <col min="1547" max="1547" width="0.73046875" customWidth="1"/>
    <col min="1548" max="1548" width="12.73046875" customWidth="1"/>
    <col min="1549" max="1549" width="0.86328125" customWidth="1"/>
    <col min="1550" max="1550" width="12.73046875" customWidth="1"/>
    <col min="1551" max="1551" width="1.265625" customWidth="1"/>
    <col min="1552" max="1552" width="14" customWidth="1"/>
    <col min="1553" max="1553" width="1.265625" customWidth="1"/>
    <col min="1554" max="1554" width="14.59765625" customWidth="1"/>
    <col min="1555" max="1555" width="1.265625" customWidth="1"/>
    <col min="1556" max="1556" width="12.73046875" customWidth="1"/>
    <col min="1557" max="1557" width="1" customWidth="1"/>
    <col min="1558" max="1558" width="13.86328125" customWidth="1"/>
    <col min="1559" max="1559" width="0.86328125" customWidth="1"/>
    <col min="1560" max="1560" width="13.73046875" customWidth="1"/>
    <col min="1561" max="1561" width="1.59765625" customWidth="1"/>
    <col min="1562" max="1562" width="12.73046875" customWidth="1"/>
    <col min="1563" max="1563" width="1.3984375" customWidth="1"/>
    <col min="1564" max="1564" width="12.73046875" customWidth="1"/>
    <col min="1793" max="1793" width="0.86328125" customWidth="1"/>
    <col min="1794" max="1794" width="6.59765625" customWidth="1"/>
    <col min="1795" max="1795" width="11.73046875" customWidth="1"/>
    <col min="1796" max="1796" width="18.73046875" customWidth="1"/>
    <col min="1797" max="1797" width="1.265625" customWidth="1"/>
    <col min="1798" max="1798" width="13.1328125" customWidth="1"/>
    <col min="1799" max="1799" width="0.73046875" customWidth="1"/>
    <col min="1800" max="1800" width="12.73046875" customWidth="1"/>
    <col min="1801" max="1801" width="0.73046875" customWidth="1"/>
    <col min="1802" max="1802" width="12.73046875" customWidth="1"/>
    <col min="1803" max="1803" width="0.73046875" customWidth="1"/>
    <col min="1804" max="1804" width="12.73046875" customWidth="1"/>
    <col min="1805" max="1805" width="0.86328125" customWidth="1"/>
    <col min="1806" max="1806" width="12.73046875" customWidth="1"/>
    <col min="1807" max="1807" width="1.265625" customWidth="1"/>
    <col min="1808" max="1808" width="14" customWidth="1"/>
    <col min="1809" max="1809" width="1.265625" customWidth="1"/>
    <col min="1810" max="1810" width="14.59765625" customWidth="1"/>
    <col min="1811" max="1811" width="1.265625" customWidth="1"/>
    <col min="1812" max="1812" width="12.73046875" customWidth="1"/>
    <col min="1813" max="1813" width="1" customWidth="1"/>
    <col min="1814" max="1814" width="13.86328125" customWidth="1"/>
    <col min="1815" max="1815" width="0.86328125" customWidth="1"/>
    <col min="1816" max="1816" width="13.73046875" customWidth="1"/>
    <col min="1817" max="1817" width="1.59765625" customWidth="1"/>
    <col min="1818" max="1818" width="12.73046875" customWidth="1"/>
    <col min="1819" max="1819" width="1.3984375" customWidth="1"/>
    <col min="1820" max="1820" width="12.73046875" customWidth="1"/>
    <col min="2049" max="2049" width="0.86328125" customWidth="1"/>
    <col min="2050" max="2050" width="6.59765625" customWidth="1"/>
    <col min="2051" max="2051" width="11.73046875" customWidth="1"/>
    <col min="2052" max="2052" width="18.73046875" customWidth="1"/>
    <col min="2053" max="2053" width="1.265625" customWidth="1"/>
    <col min="2054" max="2054" width="13.1328125" customWidth="1"/>
    <col min="2055" max="2055" width="0.73046875" customWidth="1"/>
    <col min="2056" max="2056" width="12.73046875" customWidth="1"/>
    <col min="2057" max="2057" width="0.73046875" customWidth="1"/>
    <col min="2058" max="2058" width="12.73046875" customWidth="1"/>
    <col min="2059" max="2059" width="0.73046875" customWidth="1"/>
    <col min="2060" max="2060" width="12.73046875" customWidth="1"/>
    <col min="2061" max="2061" width="0.86328125" customWidth="1"/>
    <col min="2062" max="2062" width="12.73046875" customWidth="1"/>
    <col min="2063" max="2063" width="1.265625" customWidth="1"/>
    <col min="2064" max="2064" width="14" customWidth="1"/>
    <col min="2065" max="2065" width="1.265625" customWidth="1"/>
    <col min="2066" max="2066" width="14.59765625" customWidth="1"/>
    <col min="2067" max="2067" width="1.265625" customWidth="1"/>
    <col min="2068" max="2068" width="12.73046875" customWidth="1"/>
    <col min="2069" max="2069" width="1" customWidth="1"/>
    <col min="2070" max="2070" width="13.86328125" customWidth="1"/>
    <col min="2071" max="2071" width="0.86328125" customWidth="1"/>
    <col min="2072" max="2072" width="13.73046875" customWidth="1"/>
    <col min="2073" max="2073" width="1.59765625" customWidth="1"/>
    <col min="2074" max="2074" width="12.73046875" customWidth="1"/>
    <col min="2075" max="2075" width="1.3984375" customWidth="1"/>
    <col min="2076" max="2076" width="12.73046875" customWidth="1"/>
    <col min="2305" max="2305" width="0.86328125" customWidth="1"/>
    <col min="2306" max="2306" width="6.59765625" customWidth="1"/>
    <col min="2307" max="2307" width="11.73046875" customWidth="1"/>
    <col min="2308" max="2308" width="18.73046875" customWidth="1"/>
    <col min="2309" max="2309" width="1.265625" customWidth="1"/>
    <col min="2310" max="2310" width="13.1328125" customWidth="1"/>
    <col min="2311" max="2311" width="0.73046875" customWidth="1"/>
    <col min="2312" max="2312" width="12.73046875" customWidth="1"/>
    <col min="2313" max="2313" width="0.73046875" customWidth="1"/>
    <col min="2314" max="2314" width="12.73046875" customWidth="1"/>
    <col min="2315" max="2315" width="0.73046875" customWidth="1"/>
    <col min="2316" max="2316" width="12.73046875" customWidth="1"/>
    <col min="2317" max="2317" width="0.86328125" customWidth="1"/>
    <col min="2318" max="2318" width="12.73046875" customWidth="1"/>
    <col min="2319" max="2319" width="1.265625" customWidth="1"/>
    <col min="2320" max="2320" width="14" customWidth="1"/>
    <col min="2321" max="2321" width="1.265625" customWidth="1"/>
    <col min="2322" max="2322" width="14.59765625" customWidth="1"/>
    <col min="2323" max="2323" width="1.265625" customWidth="1"/>
    <col min="2324" max="2324" width="12.73046875" customWidth="1"/>
    <col min="2325" max="2325" width="1" customWidth="1"/>
    <col min="2326" max="2326" width="13.86328125" customWidth="1"/>
    <col min="2327" max="2327" width="0.86328125" customWidth="1"/>
    <col min="2328" max="2328" width="13.73046875" customWidth="1"/>
    <col min="2329" max="2329" width="1.59765625" customWidth="1"/>
    <col min="2330" max="2330" width="12.73046875" customWidth="1"/>
    <col min="2331" max="2331" width="1.3984375" customWidth="1"/>
    <col min="2332" max="2332" width="12.73046875" customWidth="1"/>
    <col min="2561" max="2561" width="0.86328125" customWidth="1"/>
    <col min="2562" max="2562" width="6.59765625" customWidth="1"/>
    <col min="2563" max="2563" width="11.73046875" customWidth="1"/>
    <col min="2564" max="2564" width="18.73046875" customWidth="1"/>
    <col min="2565" max="2565" width="1.265625" customWidth="1"/>
    <col min="2566" max="2566" width="13.1328125" customWidth="1"/>
    <col min="2567" max="2567" width="0.73046875" customWidth="1"/>
    <col min="2568" max="2568" width="12.73046875" customWidth="1"/>
    <col min="2569" max="2569" width="0.73046875" customWidth="1"/>
    <col min="2570" max="2570" width="12.73046875" customWidth="1"/>
    <col min="2571" max="2571" width="0.73046875" customWidth="1"/>
    <col min="2572" max="2572" width="12.73046875" customWidth="1"/>
    <col min="2573" max="2573" width="0.86328125" customWidth="1"/>
    <col min="2574" max="2574" width="12.73046875" customWidth="1"/>
    <col min="2575" max="2575" width="1.265625" customWidth="1"/>
    <col min="2576" max="2576" width="14" customWidth="1"/>
    <col min="2577" max="2577" width="1.265625" customWidth="1"/>
    <col min="2578" max="2578" width="14.59765625" customWidth="1"/>
    <col min="2579" max="2579" width="1.265625" customWidth="1"/>
    <col min="2580" max="2580" width="12.73046875" customWidth="1"/>
    <col min="2581" max="2581" width="1" customWidth="1"/>
    <col min="2582" max="2582" width="13.86328125" customWidth="1"/>
    <col min="2583" max="2583" width="0.86328125" customWidth="1"/>
    <col min="2584" max="2584" width="13.73046875" customWidth="1"/>
    <col min="2585" max="2585" width="1.59765625" customWidth="1"/>
    <col min="2586" max="2586" width="12.73046875" customWidth="1"/>
    <col min="2587" max="2587" width="1.3984375" customWidth="1"/>
    <col min="2588" max="2588" width="12.73046875" customWidth="1"/>
    <col min="2817" max="2817" width="0.86328125" customWidth="1"/>
    <col min="2818" max="2818" width="6.59765625" customWidth="1"/>
    <col min="2819" max="2819" width="11.73046875" customWidth="1"/>
    <col min="2820" max="2820" width="18.73046875" customWidth="1"/>
    <col min="2821" max="2821" width="1.265625" customWidth="1"/>
    <col min="2822" max="2822" width="13.1328125" customWidth="1"/>
    <col min="2823" max="2823" width="0.73046875" customWidth="1"/>
    <col min="2824" max="2824" width="12.73046875" customWidth="1"/>
    <col min="2825" max="2825" width="0.73046875" customWidth="1"/>
    <col min="2826" max="2826" width="12.73046875" customWidth="1"/>
    <col min="2827" max="2827" width="0.73046875" customWidth="1"/>
    <col min="2828" max="2828" width="12.73046875" customWidth="1"/>
    <col min="2829" max="2829" width="0.86328125" customWidth="1"/>
    <col min="2830" max="2830" width="12.73046875" customWidth="1"/>
    <col min="2831" max="2831" width="1.265625" customWidth="1"/>
    <col min="2832" max="2832" width="14" customWidth="1"/>
    <col min="2833" max="2833" width="1.265625" customWidth="1"/>
    <col min="2834" max="2834" width="14.59765625" customWidth="1"/>
    <col min="2835" max="2835" width="1.265625" customWidth="1"/>
    <col min="2836" max="2836" width="12.73046875" customWidth="1"/>
    <col min="2837" max="2837" width="1" customWidth="1"/>
    <col min="2838" max="2838" width="13.86328125" customWidth="1"/>
    <col min="2839" max="2839" width="0.86328125" customWidth="1"/>
    <col min="2840" max="2840" width="13.73046875" customWidth="1"/>
    <col min="2841" max="2841" width="1.59765625" customWidth="1"/>
    <col min="2842" max="2842" width="12.73046875" customWidth="1"/>
    <col min="2843" max="2843" width="1.3984375" customWidth="1"/>
    <col min="2844" max="2844" width="12.73046875" customWidth="1"/>
    <col min="3073" max="3073" width="0.86328125" customWidth="1"/>
    <col min="3074" max="3074" width="6.59765625" customWidth="1"/>
    <col min="3075" max="3075" width="11.73046875" customWidth="1"/>
    <col min="3076" max="3076" width="18.73046875" customWidth="1"/>
    <col min="3077" max="3077" width="1.265625" customWidth="1"/>
    <col min="3078" max="3078" width="13.1328125" customWidth="1"/>
    <col min="3079" max="3079" width="0.73046875" customWidth="1"/>
    <col min="3080" max="3080" width="12.73046875" customWidth="1"/>
    <col min="3081" max="3081" width="0.73046875" customWidth="1"/>
    <col min="3082" max="3082" width="12.73046875" customWidth="1"/>
    <col min="3083" max="3083" width="0.73046875" customWidth="1"/>
    <col min="3084" max="3084" width="12.73046875" customWidth="1"/>
    <col min="3085" max="3085" width="0.86328125" customWidth="1"/>
    <col min="3086" max="3086" width="12.73046875" customWidth="1"/>
    <col min="3087" max="3087" width="1.265625" customWidth="1"/>
    <col min="3088" max="3088" width="14" customWidth="1"/>
    <col min="3089" max="3089" width="1.265625" customWidth="1"/>
    <col min="3090" max="3090" width="14.59765625" customWidth="1"/>
    <col min="3091" max="3091" width="1.265625" customWidth="1"/>
    <col min="3092" max="3092" width="12.73046875" customWidth="1"/>
    <col min="3093" max="3093" width="1" customWidth="1"/>
    <col min="3094" max="3094" width="13.86328125" customWidth="1"/>
    <col min="3095" max="3095" width="0.86328125" customWidth="1"/>
    <col min="3096" max="3096" width="13.73046875" customWidth="1"/>
    <col min="3097" max="3097" width="1.59765625" customWidth="1"/>
    <col min="3098" max="3098" width="12.73046875" customWidth="1"/>
    <col min="3099" max="3099" width="1.3984375" customWidth="1"/>
    <col min="3100" max="3100" width="12.73046875" customWidth="1"/>
    <col min="3329" max="3329" width="0.86328125" customWidth="1"/>
    <col min="3330" max="3330" width="6.59765625" customWidth="1"/>
    <col min="3331" max="3331" width="11.73046875" customWidth="1"/>
    <col min="3332" max="3332" width="18.73046875" customWidth="1"/>
    <col min="3333" max="3333" width="1.265625" customWidth="1"/>
    <col min="3334" max="3334" width="13.1328125" customWidth="1"/>
    <col min="3335" max="3335" width="0.73046875" customWidth="1"/>
    <col min="3336" max="3336" width="12.73046875" customWidth="1"/>
    <col min="3337" max="3337" width="0.73046875" customWidth="1"/>
    <col min="3338" max="3338" width="12.73046875" customWidth="1"/>
    <col min="3339" max="3339" width="0.73046875" customWidth="1"/>
    <col min="3340" max="3340" width="12.73046875" customWidth="1"/>
    <col min="3341" max="3341" width="0.86328125" customWidth="1"/>
    <col min="3342" max="3342" width="12.73046875" customWidth="1"/>
    <col min="3343" max="3343" width="1.265625" customWidth="1"/>
    <col min="3344" max="3344" width="14" customWidth="1"/>
    <col min="3345" max="3345" width="1.265625" customWidth="1"/>
    <col min="3346" max="3346" width="14.59765625" customWidth="1"/>
    <col min="3347" max="3347" width="1.265625" customWidth="1"/>
    <col min="3348" max="3348" width="12.73046875" customWidth="1"/>
    <col min="3349" max="3349" width="1" customWidth="1"/>
    <col min="3350" max="3350" width="13.86328125" customWidth="1"/>
    <col min="3351" max="3351" width="0.86328125" customWidth="1"/>
    <col min="3352" max="3352" width="13.73046875" customWidth="1"/>
    <col min="3353" max="3353" width="1.59765625" customWidth="1"/>
    <col min="3354" max="3354" width="12.73046875" customWidth="1"/>
    <col min="3355" max="3355" width="1.3984375" customWidth="1"/>
    <col min="3356" max="3356" width="12.73046875" customWidth="1"/>
    <col min="3585" max="3585" width="0.86328125" customWidth="1"/>
    <col min="3586" max="3586" width="6.59765625" customWidth="1"/>
    <col min="3587" max="3587" width="11.73046875" customWidth="1"/>
    <col min="3588" max="3588" width="18.73046875" customWidth="1"/>
    <col min="3589" max="3589" width="1.265625" customWidth="1"/>
    <col min="3590" max="3590" width="13.1328125" customWidth="1"/>
    <col min="3591" max="3591" width="0.73046875" customWidth="1"/>
    <col min="3592" max="3592" width="12.73046875" customWidth="1"/>
    <col min="3593" max="3593" width="0.73046875" customWidth="1"/>
    <col min="3594" max="3594" width="12.73046875" customWidth="1"/>
    <col min="3595" max="3595" width="0.73046875" customWidth="1"/>
    <col min="3596" max="3596" width="12.73046875" customWidth="1"/>
    <col min="3597" max="3597" width="0.86328125" customWidth="1"/>
    <col min="3598" max="3598" width="12.73046875" customWidth="1"/>
    <col min="3599" max="3599" width="1.265625" customWidth="1"/>
    <col min="3600" max="3600" width="14" customWidth="1"/>
    <col min="3601" max="3601" width="1.265625" customWidth="1"/>
    <col min="3602" max="3602" width="14.59765625" customWidth="1"/>
    <col min="3603" max="3603" width="1.265625" customWidth="1"/>
    <col min="3604" max="3604" width="12.73046875" customWidth="1"/>
    <col min="3605" max="3605" width="1" customWidth="1"/>
    <col min="3606" max="3606" width="13.86328125" customWidth="1"/>
    <col min="3607" max="3607" width="0.86328125" customWidth="1"/>
    <col min="3608" max="3608" width="13.73046875" customWidth="1"/>
    <col min="3609" max="3609" width="1.59765625" customWidth="1"/>
    <col min="3610" max="3610" width="12.73046875" customWidth="1"/>
    <col min="3611" max="3611" width="1.3984375" customWidth="1"/>
    <col min="3612" max="3612" width="12.73046875" customWidth="1"/>
    <col min="3841" max="3841" width="0.86328125" customWidth="1"/>
    <col min="3842" max="3842" width="6.59765625" customWidth="1"/>
    <col min="3843" max="3843" width="11.73046875" customWidth="1"/>
    <col min="3844" max="3844" width="18.73046875" customWidth="1"/>
    <col min="3845" max="3845" width="1.265625" customWidth="1"/>
    <col min="3846" max="3846" width="13.1328125" customWidth="1"/>
    <col min="3847" max="3847" width="0.73046875" customWidth="1"/>
    <col min="3848" max="3848" width="12.73046875" customWidth="1"/>
    <col min="3849" max="3849" width="0.73046875" customWidth="1"/>
    <col min="3850" max="3850" width="12.73046875" customWidth="1"/>
    <col min="3851" max="3851" width="0.73046875" customWidth="1"/>
    <col min="3852" max="3852" width="12.73046875" customWidth="1"/>
    <col min="3853" max="3853" width="0.86328125" customWidth="1"/>
    <col min="3854" max="3854" width="12.73046875" customWidth="1"/>
    <col min="3855" max="3855" width="1.265625" customWidth="1"/>
    <col min="3856" max="3856" width="14" customWidth="1"/>
    <col min="3857" max="3857" width="1.265625" customWidth="1"/>
    <col min="3858" max="3858" width="14.59765625" customWidth="1"/>
    <col min="3859" max="3859" width="1.265625" customWidth="1"/>
    <col min="3860" max="3860" width="12.73046875" customWidth="1"/>
    <col min="3861" max="3861" width="1" customWidth="1"/>
    <col min="3862" max="3862" width="13.86328125" customWidth="1"/>
    <col min="3863" max="3863" width="0.86328125" customWidth="1"/>
    <col min="3864" max="3864" width="13.73046875" customWidth="1"/>
    <col min="3865" max="3865" width="1.59765625" customWidth="1"/>
    <col min="3866" max="3866" width="12.73046875" customWidth="1"/>
    <col min="3867" max="3867" width="1.3984375" customWidth="1"/>
    <col min="3868" max="3868" width="12.73046875" customWidth="1"/>
    <col min="4097" max="4097" width="0.86328125" customWidth="1"/>
    <col min="4098" max="4098" width="6.59765625" customWidth="1"/>
    <col min="4099" max="4099" width="11.73046875" customWidth="1"/>
    <col min="4100" max="4100" width="18.73046875" customWidth="1"/>
    <col min="4101" max="4101" width="1.265625" customWidth="1"/>
    <col min="4102" max="4102" width="13.1328125" customWidth="1"/>
    <col min="4103" max="4103" width="0.73046875" customWidth="1"/>
    <col min="4104" max="4104" width="12.73046875" customWidth="1"/>
    <col min="4105" max="4105" width="0.73046875" customWidth="1"/>
    <col min="4106" max="4106" width="12.73046875" customWidth="1"/>
    <col min="4107" max="4107" width="0.73046875" customWidth="1"/>
    <col min="4108" max="4108" width="12.73046875" customWidth="1"/>
    <col min="4109" max="4109" width="0.86328125" customWidth="1"/>
    <col min="4110" max="4110" width="12.73046875" customWidth="1"/>
    <col min="4111" max="4111" width="1.265625" customWidth="1"/>
    <col min="4112" max="4112" width="14" customWidth="1"/>
    <col min="4113" max="4113" width="1.265625" customWidth="1"/>
    <col min="4114" max="4114" width="14.59765625" customWidth="1"/>
    <col min="4115" max="4115" width="1.265625" customWidth="1"/>
    <col min="4116" max="4116" width="12.73046875" customWidth="1"/>
    <col min="4117" max="4117" width="1" customWidth="1"/>
    <col min="4118" max="4118" width="13.86328125" customWidth="1"/>
    <col min="4119" max="4119" width="0.86328125" customWidth="1"/>
    <col min="4120" max="4120" width="13.73046875" customWidth="1"/>
    <col min="4121" max="4121" width="1.59765625" customWidth="1"/>
    <col min="4122" max="4122" width="12.73046875" customWidth="1"/>
    <col min="4123" max="4123" width="1.3984375" customWidth="1"/>
    <col min="4124" max="4124" width="12.73046875" customWidth="1"/>
    <col min="4353" max="4353" width="0.86328125" customWidth="1"/>
    <col min="4354" max="4354" width="6.59765625" customWidth="1"/>
    <col min="4355" max="4355" width="11.73046875" customWidth="1"/>
    <col min="4356" max="4356" width="18.73046875" customWidth="1"/>
    <col min="4357" max="4357" width="1.265625" customWidth="1"/>
    <col min="4358" max="4358" width="13.1328125" customWidth="1"/>
    <col min="4359" max="4359" width="0.73046875" customWidth="1"/>
    <col min="4360" max="4360" width="12.73046875" customWidth="1"/>
    <col min="4361" max="4361" width="0.73046875" customWidth="1"/>
    <col min="4362" max="4362" width="12.73046875" customWidth="1"/>
    <col min="4363" max="4363" width="0.73046875" customWidth="1"/>
    <col min="4364" max="4364" width="12.73046875" customWidth="1"/>
    <col min="4365" max="4365" width="0.86328125" customWidth="1"/>
    <col min="4366" max="4366" width="12.73046875" customWidth="1"/>
    <col min="4367" max="4367" width="1.265625" customWidth="1"/>
    <col min="4368" max="4368" width="14" customWidth="1"/>
    <col min="4369" max="4369" width="1.265625" customWidth="1"/>
    <col min="4370" max="4370" width="14.59765625" customWidth="1"/>
    <col min="4371" max="4371" width="1.265625" customWidth="1"/>
    <col min="4372" max="4372" width="12.73046875" customWidth="1"/>
    <col min="4373" max="4373" width="1" customWidth="1"/>
    <col min="4374" max="4374" width="13.86328125" customWidth="1"/>
    <col min="4375" max="4375" width="0.86328125" customWidth="1"/>
    <col min="4376" max="4376" width="13.73046875" customWidth="1"/>
    <col min="4377" max="4377" width="1.59765625" customWidth="1"/>
    <col min="4378" max="4378" width="12.73046875" customWidth="1"/>
    <col min="4379" max="4379" width="1.3984375" customWidth="1"/>
    <col min="4380" max="4380" width="12.73046875" customWidth="1"/>
    <col min="4609" max="4609" width="0.86328125" customWidth="1"/>
    <col min="4610" max="4610" width="6.59765625" customWidth="1"/>
    <col min="4611" max="4611" width="11.73046875" customWidth="1"/>
    <col min="4612" max="4612" width="18.73046875" customWidth="1"/>
    <col min="4613" max="4613" width="1.265625" customWidth="1"/>
    <col min="4614" max="4614" width="13.1328125" customWidth="1"/>
    <col min="4615" max="4615" width="0.73046875" customWidth="1"/>
    <col min="4616" max="4616" width="12.73046875" customWidth="1"/>
    <col min="4617" max="4617" width="0.73046875" customWidth="1"/>
    <col min="4618" max="4618" width="12.73046875" customWidth="1"/>
    <col min="4619" max="4619" width="0.73046875" customWidth="1"/>
    <col min="4620" max="4620" width="12.73046875" customWidth="1"/>
    <col min="4621" max="4621" width="0.86328125" customWidth="1"/>
    <col min="4622" max="4622" width="12.73046875" customWidth="1"/>
    <col min="4623" max="4623" width="1.265625" customWidth="1"/>
    <col min="4624" max="4624" width="14" customWidth="1"/>
    <col min="4625" max="4625" width="1.265625" customWidth="1"/>
    <col min="4626" max="4626" width="14.59765625" customWidth="1"/>
    <col min="4627" max="4627" width="1.265625" customWidth="1"/>
    <col min="4628" max="4628" width="12.73046875" customWidth="1"/>
    <col min="4629" max="4629" width="1" customWidth="1"/>
    <col min="4630" max="4630" width="13.86328125" customWidth="1"/>
    <col min="4631" max="4631" width="0.86328125" customWidth="1"/>
    <col min="4632" max="4632" width="13.73046875" customWidth="1"/>
    <col min="4633" max="4633" width="1.59765625" customWidth="1"/>
    <col min="4634" max="4634" width="12.73046875" customWidth="1"/>
    <col min="4635" max="4635" width="1.3984375" customWidth="1"/>
    <col min="4636" max="4636" width="12.73046875" customWidth="1"/>
    <col min="4865" max="4865" width="0.86328125" customWidth="1"/>
    <col min="4866" max="4866" width="6.59765625" customWidth="1"/>
    <col min="4867" max="4867" width="11.73046875" customWidth="1"/>
    <col min="4868" max="4868" width="18.73046875" customWidth="1"/>
    <col min="4869" max="4869" width="1.265625" customWidth="1"/>
    <col min="4870" max="4870" width="13.1328125" customWidth="1"/>
    <col min="4871" max="4871" width="0.73046875" customWidth="1"/>
    <col min="4872" max="4872" width="12.73046875" customWidth="1"/>
    <col min="4873" max="4873" width="0.73046875" customWidth="1"/>
    <col min="4874" max="4874" width="12.73046875" customWidth="1"/>
    <col min="4875" max="4875" width="0.73046875" customWidth="1"/>
    <col min="4876" max="4876" width="12.73046875" customWidth="1"/>
    <col min="4877" max="4877" width="0.86328125" customWidth="1"/>
    <col min="4878" max="4878" width="12.73046875" customWidth="1"/>
    <col min="4879" max="4879" width="1.265625" customWidth="1"/>
    <col min="4880" max="4880" width="14" customWidth="1"/>
    <col min="4881" max="4881" width="1.265625" customWidth="1"/>
    <col min="4882" max="4882" width="14.59765625" customWidth="1"/>
    <col min="4883" max="4883" width="1.265625" customWidth="1"/>
    <col min="4884" max="4884" width="12.73046875" customWidth="1"/>
    <col min="4885" max="4885" width="1" customWidth="1"/>
    <col min="4886" max="4886" width="13.86328125" customWidth="1"/>
    <col min="4887" max="4887" width="0.86328125" customWidth="1"/>
    <col min="4888" max="4888" width="13.73046875" customWidth="1"/>
    <col min="4889" max="4889" width="1.59765625" customWidth="1"/>
    <col min="4890" max="4890" width="12.73046875" customWidth="1"/>
    <col min="4891" max="4891" width="1.3984375" customWidth="1"/>
    <col min="4892" max="4892" width="12.73046875" customWidth="1"/>
    <col min="5121" max="5121" width="0.86328125" customWidth="1"/>
    <col min="5122" max="5122" width="6.59765625" customWidth="1"/>
    <col min="5123" max="5123" width="11.73046875" customWidth="1"/>
    <col min="5124" max="5124" width="18.73046875" customWidth="1"/>
    <col min="5125" max="5125" width="1.265625" customWidth="1"/>
    <col min="5126" max="5126" width="13.1328125" customWidth="1"/>
    <col min="5127" max="5127" width="0.73046875" customWidth="1"/>
    <col min="5128" max="5128" width="12.73046875" customWidth="1"/>
    <col min="5129" max="5129" width="0.73046875" customWidth="1"/>
    <col min="5130" max="5130" width="12.73046875" customWidth="1"/>
    <col min="5131" max="5131" width="0.73046875" customWidth="1"/>
    <col min="5132" max="5132" width="12.73046875" customWidth="1"/>
    <col min="5133" max="5133" width="0.86328125" customWidth="1"/>
    <col min="5134" max="5134" width="12.73046875" customWidth="1"/>
    <col min="5135" max="5135" width="1.265625" customWidth="1"/>
    <col min="5136" max="5136" width="14" customWidth="1"/>
    <col min="5137" max="5137" width="1.265625" customWidth="1"/>
    <col min="5138" max="5138" width="14.59765625" customWidth="1"/>
    <col min="5139" max="5139" width="1.265625" customWidth="1"/>
    <col min="5140" max="5140" width="12.73046875" customWidth="1"/>
    <col min="5141" max="5141" width="1" customWidth="1"/>
    <col min="5142" max="5142" width="13.86328125" customWidth="1"/>
    <col min="5143" max="5143" width="0.86328125" customWidth="1"/>
    <col min="5144" max="5144" width="13.73046875" customWidth="1"/>
    <col min="5145" max="5145" width="1.59765625" customWidth="1"/>
    <col min="5146" max="5146" width="12.73046875" customWidth="1"/>
    <col min="5147" max="5147" width="1.3984375" customWidth="1"/>
    <col min="5148" max="5148" width="12.73046875" customWidth="1"/>
    <col min="5377" max="5377" width="0.86328125" customWidth="1"/>
    <col min="5378" max="5378" width="6.59765625" customWidth="1"/>
    <col min="5379" max="5379" width="11.73046875" customWidth="1"/>
    <col min="5380" max="5380" width="18.73046875" customWidth="1"/>
    <col min="5381" max="5381" width="1.265625" customWidth="1"/>
    <col min="5382" max="5382" width="13.1328125" customWidth="1"/>
    <col min="5383" max="5383" width="0.73046875" customWidth="1"/>
    <col min="5384" max="5384" width="12.73046875" customWidth="1"/>
    <col min="5385" max="5385" width="0.73046875" customWidth="1"/>
    <col min="5386" max="5386" width="12.73046875" customWidth="1"/>
    <col min="5387" max="5387" width="0.73046875" customWidth="1"/>
    <col min="5388" max="5388" width="12.73046875" customWidth="1"/>
    <col min="5389" max="5389" width="0.86328125" customWidth="1"/>
    <col min="5390" max="5390" width="12.73046875" customWidth="1"/>
    <col min="5391" max="5391" width="1.265625" customWidth="1"/>
    <col min="5392" max="5392" width="14" customWidth="1"/>
    <col min="5393" max="5393" width="1.265625" customWidth="1"/>
    <col min="5394" max="5394" width="14.59765625" customWidth="1"/>
    <col min="5395" max="5395" width="1.265625" customWidth="1"/>
    <col min="5396" max="5396" width="12.73046875" customWidth="1"/>
    <col min="5397" max="5397" width="1" customWidth="1"/>
    <col min="5398" max="5398" width="13.86328125" customWidth="1"/>
    <col min="5399" max="5399" width="0.86328125" customWidth="1"/>
    <col min="5400" max="5400" width="13.73046875" customWidth="1"/>
    <col min="5401" max="5401" width="1.59765625" customWidth="1"/>
    <col min="5402" max="5402" width="12.73046875" customWidth="1"/>
    <col min="5403" max="5403" width="1.3984375" customWidth="1"/>
    <col min="5404" max="5404" width="12.73046875" customWidth="1"/>
    <col min="5633" max="5633" width="0.86328125" customWidth="1"/>
    <col min="5634" max="5634" width="6.59765625" customWidth="1"/>
    <col min="5635" max="5635" width="11.73046875" customWidth="1"/>
    <col min="5636" max="5636" width="18.73046875" customWidth="1"/>
    <col min="5637" max="5637" width="1.265625" customWidth="1"/>
    <col min="5638" max="5638" width="13.1328125" customWidth="1"/>
    <col min="5639" max="5639" width="0.73046875" customWidth="1"/>
    <col min="5640" max="5640" width="12.73046875" customWidth="1"/>
    <col min="5641" max="5641" width="0.73046875" customWidth="1"/>
    <col min="5642" max="5642" width="12.73046875" customWidth="1"/>
    <col min="5643" max="5643" width="0.73046875" customWidth="1"/>
    <col min="5644" max="5644" width="12.73046875" customWidth="1"/>
    <col min="5645" max="5645" width="0.86328125" customWidth="1"/>
    <col min="5646" max="5646" width="12.73046875" customWidth="1"/>
    <col min="5647" max="5647" width="1.265625" customWidth="1"/>
    <col min="5648" max="5648" width="14" customWidth="1"/>
    <col min="5649" max="5649" width="1.265625" customWidth="1"/>
    <col min="5650" max="5650" width="14.59765625" customWidth="1"/>
    <col min="5651" max="5651" width="1.265625" customWidth="1"/>
    <col min="5652" max="5652" width="12.73046875" customWidth="1"/>
    <col min="5653" max="5653" width="1" customWidth="1"/>
    <col min="5654" max="5654" width="13.86328125" customWidth="1"/>
    <col min="5655" max="5655" width="0.86328125" customWidth="1"/>
    <col min="5656" max="5656" width="13.73046875" customWidth="1"/>
    <col min="5657" max="5657" width="1.59765625" customWidth="1"/>
    <col min="5658" max="5658" width="12.73046875" customWidth="1"/>
    <col min="5659" max="5659" width="1.3984375" customWidth="1"/>
    <col min="5660" max="5660" width="12.73046875" customWidth="1"/>
    <col min="5889" max="5889" width="0.86328125" customWidth="1"/>
    <col min="5890" max="5890" width="6.59765625" customWidth="1"/>
    <col min="5891" max="5891" width="11.73046875" customWidth="1"/>
    <col min="5892" max="5892" width="18.73046875" customWidth="1"/>
    <col min="5893" max="5893" width="1.265625" customWidth="1"/>
    <col min="5894" max="5894" width="13.1328125" customWidth="1"/>
    <col min="5895" max="5895" width="0.73046875" customWidth="1"/>
    <col min="5896" max="5896" width="12.73046875" customWidth="1"/>
    <col min="5897" max="5897" width="0.73046875" customWidth="1"/>
    <col min="5898" max="5898" width="12.73046875" customWidth="1"/>
    <col min="5899" max="5899" width="0.73046875" customWidth="1"/>
    <col min="5900" max="5900" width="12.73046875" customWidth="1"/>
    <col min="5901" max="5901" width="0.86328125" customWidth="1"/>
    <col min="5902" max="5902" width="12.73046875" customWidth="1"/>
    <col min="5903" max="5903" width="1.265625" customWidth="1"/>
    <col min="5904" max="5904" width="14" customWidth="1"/>
    <col min="5905" max="5905" width="1.265625" customWidth="1"/>
    <col min="5906" max="5906" width="14.59765625" customWidth="1"/>
    <col min="5907" max="5907" width="1.265625" customWidth="1"/>
    <col min="5908" max="5908" width="12.73046875" customWidth="1"/>
    <col min="5909" max="5909" width="1" customWidth="1"/>
    <col min="5910" max="5910" width="13.86328125" customWidth="1"/>
    <col min="5911" max="5911" width="0.86328125" customWidth="1"/>
    <col min="5912" max="5912" width="13.73046875" customWidth="1"/>
    <col min="5913" max="5913" width="1.59765625" customWidth="1"/>
    <col min="5914" max="5914" width="12.73046875" customWidth="1"/>
    <col min="5915" max="5915" width="1.3984375" customWidth="1"/>
    <col min="5916" max="5916" width="12.73046875" customWidth="1"/>
    <col min="6145" max="6145" width="0.86328125" customWidth="1"/>
    <col min="6146" max="6146" width="6.59765625" customWidth="1"/>
    <col min="6147" max="6147" width="11.73046875" customWidth="1"/>
    <col min="6148" max="6148" width="18.73046875" customWidth="1"/>
    <col min="6149" max="6149" width="1.265625" customWidth="1"/>
    <col min="6150" max="6150" width="13.1328125" customWidth="1"/>
    <col min="6151" max="6151" width="0.73046875" customWidth="1"/>
    <col min="6152" max="6152" width="12.73046875" customWidth="1"/>
    <col min="6153" max="6153" width="0.73046875" customWidth="1"/>
    <col min="6154" max="6154" width="12.73046875" customWidth="1"/>
    <col min="6155" max="6155" width="0.73046875" customWidth="1"/>
    <col min="6156" max="6156" width="12.73046875" customWidth="1"/>
    <col min="6157" max="6157" width="0.86328125" customWidth="1"/>
    <col min="6158" max="6158" width="12.73046875" customWidth="1"/>
    <col min="6159" max="6159" width="1.265625" customWidth="1"/>
    <col min="6160" max="6160" width="14" customWidth="1"/>
    <col min="6161" max="6161" width="1.265625" customWidth="1"/>
    <col min="6162" max="6162" width="14.59765625" customWidth="1"/>
    <col min="6163" max="6163" width="1.265625" customWidth="1"/>
    <col min="6164" max="6164" width="12.73046875" customWidth="1"/>
    <col min="6165" max="6165" width="1" customWidth="1"/>
    <col min="6166" max="6166" width="13.86328125" customWidth="1"/>
    <col min="6167" max="6167" width="0.86328125" customWidth="1"/>
    <col min="6168" max="6168" width="13.73046875" customWidth="1"/>
    <col min="6169" max="6169" width="1.59765625" customWidth="1"/>
    <col min="6170" max="6170" width="12.73046875" customWidth="1"/>
    <col min="6171" max="6171" width="1.3984375" customWidth="1"/>
    <col min="6172" max="6172" width="12.73046875" customWidth="1"/>
    <col min="6401" max="6401" width="0.86328125" customWidth="1"/>
    <col min="6402" max="6402" width="6.59765625" customWidth="1"/>
    <col min="6403" max="6403" width="11.73046875" customWidth="1"/>
    <col min="6404" max="6404" width="18.73046875" customWidth="1"/>
    <col min="6405" max="6405" width="1.265625" customWidth="1"/>
    <col min="6406" max="6406" width="13.1328125" customWidth="1"/>
    <col min="6407" max="6407" width="0.73046875" customWidth="1"/>
    <col min="6408" max="6408" width="12.73046875" customWidth="1"/>
    <col min="6409" max="6409" width="0.73046875" customWidth="1"/>
    <col min="6410" max="6410" width="12.73046875" customWidth="1"/>
    <col min="6411" max="6411" width="0.73046875" customWidth="1"/>
    <col min="6412" max="6412" width="12.73046875" customWidth="1"/>
    <col min="6413" max="6413" width="0.86328125" customWidth="1"/>
    <col min="6414" max="6414" width="12.73046875" customWidth="1"/>
    <col min="6415" max="6415" width="1.265625" customWidth="1"/>
    <col min="6416" max="6416" width="14" customWidth="1"/>
    <col min="6417" max="6417" width="1.265625" customWidth="1"/>
    <col min="6418" max="6418" width="14.59765625" customWidth="1"/>
    <col min="6419" max="6419" width="1.265625" customWidth="1"/>
    <col min="6420" max="6420" width="12.73046875" customWidth="1"/>
    <col min="6421" max="6421" width="1" customWidth="1"/>
    <col min="6422" max="6422" width="13.86328125" customWidth="1"/>
    <col min="6423" max="6423" width="0.86328125" customWidth="1"/>
    <col min="6424" max="6424" width="13.73046875" customWidth="1"/>
    <col min="6425" max="6425" width="1.59765625" customWidth="1"/>
    <col min="6426" max="6426" width="12.73046875" customWidth="1"/>
    <col min="6427" max="6427" width="1.3984375" customWidth="1"/>
    <col min="6428" max="6428" width="12.73046875" customWidth="1"/>
    <col min="6657" max="6657" width="0.86328125" customWidth="1"/>
    <col min="6658" max="6658" width="6.59765625" customWidth="1"/>
    <col min="6659" max="6659" width="11.73046875" customWidth="1"/>
    <col min="6660" max="6660" width="18.73046875" customWidth="1"/>
    <col min="6661" max="6661" width="1.265625" customWidth="1"/>
    <col min="6662" max="6662" width="13.1328125" customWidth="1"/>
    <col min="6663" max="6663" width="0.73046875" customWidth="1"/>
    <col min="6664" max="6664" width="12.73046875" customWidth="1"/>
    <col min="6665" max="6665" width="0.73046875" customWidth="1"/>
    <col min="6666" max="6666" width="12.73046875" customWidth="1"/>
    <col min="6667" max="6667" width="0.73046875" customWidth="1"/>
    <col min="6668" max="6668" width="12.73046875" customWidth="1"/>
    <col min="6669" max="6669" width="0.86328125" customWidth="1"/>
    <col min="6670" max="6670" width="12.73046875" customWidth="1"/>
    <col min="6671" max="6671" width="1.265625" customWidth="1"/>
    <col min="6672" max="6672" width="14" customWidth="1"/>
    <col min="6673" max="6673" width="1.265625" customWidth="1"/>
    <col min="6674" max="6674" width="14.59765625" customWidth="1"/>
    <col min="6675" max="6675" width="1.265625" customWidth="1"/>
    <col min="6676" max="6676" width="12.73046875" customWidth="1"/>
    <col min="6677" max="6677" width="1" customWidth="1"/>
    <col min="6678" max="6678" width="13.86328125" customWidth="1"/>
    <col min="6679" max="6679" width="0.86328125" customWidth="1"/>
    <col min="6680" max="6680" width="13.73046875" customWidth="1"/>
    <col min="6681" max="6681" width="1.59765625" customWidth="1"/>
    <col min="6682" max="6682" width="12.73046875" customWidth="1"/>
    <col min="6683" max="6683" width="1.3984375" customWidth="1"/>
    <col min="6684" max="6684" width="12.73046875" customWidth="1"/>
    <col min="6913" max="6913" width="0.86328125" customWidth="1"/>
    <col min="6914" max="6914" width="6.59765625" customWidth="1"/>
    <col min="6915" max="6915" width="11.73046875" customWidth="1"/>
    <col min="6916" max="6916" width="18.73046875" customWidth="1"/>
    <col min="6917" max="6917" width="1.265625" customWidth="1"/>
    <col min="6918" max="6918" width="13.1328125" customWidth="1"/>
    <col min="6919" max="6919" width="0.73046875" customWidth="1"/>
    <col min="6920" max="6920" width="12.73046875" customWidth="1"/>
    <col min="6921" max="6921" width="0.73046875" customWidth="1"/>
    <col min="6922" max="6922" width="12.73046875" customWidth="1"/>
    <col min="6923" max="6923" width="0.73046875" customWidth="1"/>
    <col min="6924" max="6924" width="12.73046875" customWidth="1"/>
    <col min="6925" max="6925" width="0.86328125" customWidth="1"/>
    <col min="6926" max="6926" width="12.73046875" customWidth="1"/>
    <col min="6927" max="6927" width="1.265625" customWidth="1"/>
    <col min="6928" max="6928" width="14" customWidth="1"/>
    <col min="6929" max="6929" width="1.265625" customWidth="1"/>
    <col min="6930" max="6930" width="14.59765625" customWidth="1"/>
    <col min="6931" max="6931" width="1.265625" customWidth="1"/>
    <col min="6932" max="6932" width="12.73046875" customWidth="1"/>
    <col min="6933" max="6933" width="1" customWidth="1"/>
    <col min="6934" max="6934" width="13.86328125" customWidth="1"/>
    <col min="6935" max="6935" width="0.86328125" customWidth="1"/>
    <col min="6936" max="6936" width="13.73046875" customWidth="1"/>
    <col min="6937" max="6937" width="1.59765625" customWidth="1"/>
    <col min="6938" max="6938" width="12.73046875" customWidth="1"/>
    <col min="6939" max="6939" width="1.3984375" customWidth="1"/>
    <col min="6940" max="6940" width="12.73046875" customWidth="1"/>
    <col min="7169" max="7169" width="0.86328125" customWidth="1"/>
    <col min="7170" max="7170" width="6.59765625" customWidth="1"/>
    <col min="7171" max="7171" width="11.73046875" customWidth="1"/>
    <col min="7172" max="7172" width="18.73046875" customWidth="1"/>
    <col min="7173" max="7173" width="1.265625" customWidth="1"/>
    <col min="7174" max="7174" width="13.1328125" customWidth="1"/>
    <col min="7175" max="7175" width="0.73046875" customWidth="1"/>
    <col min="7176" max="7176" width="12.73046875" customWidth="1"/>
    <col min="7177" max="7177" width="0.73046875" customWidth="1"/>
    <col min="7178" max="7178" width="12.73046875" customWidth="1"/>
    <col min="7179" max="7179" width="0.73046875" customWidth="1"/>
    <col min="7180" max="7180" width="12.73046875" customWidth="1"/>
    <col min="7181" max="7181" width="0.86328125" customWidth="1"/>
    <col min="7182" max="7182" width="12.73046875" customWidth="1"/>
    <col min="7183" max="7183" width="1.265625" customWidth="1"/>
    <col min="7184" max="7184" width="14" customWidth="1"/>
    <col min="7185" max="7185" width="1.265625" customWidth="1"/>
    <col min="7186" max="7186" width="14.59765625" customWidth="1"/>
    <col min="7187" max="7187" width="1.265625" customWidth="1"/>
    <col min="7188" max="7188" width="12.73046875" customWidth="1"/>
    <col min="7189" max="7189" width="1" customWidth="1"/>
    <col min="7190" max="7190" width="13.86328125" customWidth="1"/>
    <col min="7191" max="7191" width="0.86328125" customWidth="1"/>
    <col min="7192" max="7192" width="13.73046875" customWidth="1"/>
    <col min="7193" max="7193" width="1.59765625" customWidth="1"/>
    <col min="7194" max="7194" width="12.73046875" customWidth="1"/>
    <col min="7195" max="7195" width="1.3984375" customWidth="1"/>
    <col min="7196" max="7196" width="12.73046875" customWidth="1"/>
    <col min="7425" max="7425" width="0.86328125" customWidth="1"/>
    <col min="7426" max="7426" width="6.59765625" customWidth="1"/>
    <col min="7427" max="7427" width="11.73046875" customWidth="1"/>
    <col min="7428" max="7428" width="18.73046875" customWidth="1"/>
    <col min="7429" max="7429" width="1.265625" customWidth="1"/>
    <col min="7430" max="7430" width="13.1328125" customWidth="1"/>
    <col min="7431" max="7431" width="0.73046875" customWidth="1"/>
    <col min="7432" max="7432" width="12.73046875" customWidth="1"/>
    <col min="7433" max="7433" width="0.73046875" customWidth="1"/>
    <col min="7434" max="7434" width="12.73046875" customWidth="1"/>
    <col min="7435" max="7435" width="0.73046875" customWidth="1"/>
    <col min="7436" max="7436" width="12.73046875" customWidth="1"/>
    <col min="7437" max="7437" width="0.86328125" customWidth="1"/>
    <col min="7438" max="7438" width="12.73046875" customWidth="1"/>
    <col min="7439" max="7439" width="1.265625" customWidth="1"/>
    <col min="7440" max="7440" width="14" customWidth="1"/>
    <col min="7441" max="7441" width="1.265625" customWidth="1"/>
    <col min="7442" max="7442" width="14.59765625" customWidth="1"/>
    <col min="7443" max="7443" width="1.265625" customWidth="1"/>
    <col min="7444" max="7444" width="12.73046875" customWidth="1"/>
    <col min="7445" max="7445" width="1" customWidth="1"/>
    <col min="7446" max="7446" width="13.86328125" customWidth="1"/>
    <col min="7447" max="7447" width="0.86328125" customWidth="1"/>
    <col min="7448" max="7448" width="13.73046875" customWidth="1"/>
    <col min="7449" max="7449" width="1.59765625" customWidth="1"/>
    <col min="7450" max="7450" width="12.73046875" customWidth="1"/>
    <col min="7451" max="7451" width="1.3984375" customWidth="1"/>
    <col min="7452" max="7452" width="12.73046875" customWidth="1"/>
    <col min="7681" max="7681" width="0.86328125" customWidth="1"/>
    <col min="7682" max="7682" width="6.59765625" customWidth="1"/>
    <col min="7683" max="7683" width="11.73046875" customWidth="1"/>
    <col min="7684" max="7684" width="18.73046875" customWidth="1"/>
    <col min="7685" max="7685" width="1.265625" customWidth="1"/>
    <col min="7686" max="7686" width="13.1328125" customWidth="1"/>
    <col min="7687" max="7687" width="0.73046875" customWidth="1"/>
    <col min="7688" max="7688" width="12.73046875" customWidth="1"/>
    <col min="7689" max="7689" width="0.73046875" customWidth="1"/>
    <col min="7690" max="7690" width="12.73046875" customWidth="1"/>
    <col min="7691" max="7691" width="0.73046875" customWidth="1"/>
    <col min="7692" max="7692" width="12.73046875" customWidth="1"/>
    <col min="7693" max="7693" width="0.86328125" customWidth="1"/>
    <col min="7694" max="7694" width="12.73046875" customWidth="1"/>
    <col min="7695" max="7695" width="1.265625" customWidth="1"/>
    <col min="7696" max="7696" width="14" customWidth="1"/>
    <col min="7697" max="7697" width="1.265625" customWidth="1"/>
    <col min="7698" max="7698" width="14.59765625" customWidth="1"/>
    <col min="7699" max="7699" width="1.265625" customWidth="1"/>
    <col min="7700" max="7700" width="12.73046875" customWidth="1"/>
    <col min="7701" max="7701" width="1" customWidth="1"/>
    <col min="7702" max="7702" width="13.86328125" customWidth="1"/>
    <col min="7703" max="7703" width="0.86328125" customWidth="1"/>
    <col min="7704" max="7704" width="13.73046875" customWidth="1"/>
    <col min="7705" max="7705" width="1.59765625" customWidth="1"/>
    <col min="7706" max="7706" width="12.73046875" customWidth="1"/>
    <col min="7707" max="7707" width="1.3984375" customWidth="1"/>
    <col min="7708" max="7708" width="12.73046875" customWidth="1"/>
    <col min="7937" max="7937" width="0.86328125" customWidth="1"/>
    <col min="7938" max="7938" width="6.59765625" customWidth="1"/>
    <col min="7939" max="7939" width="11.73046875" customWidth="1"/>
    <col min="7940" max="7940" width="18.73046875" customWidth="1"/>
    <col min="7941" max="7941" width="1.265625" customWidth="1"/>
    <col min="7942" max="7942" width="13.1328125" customWidth="1"/>
    <col min="7943" max="7943" width="0.73046875" customWidth="1"/>
    <col min="7944" max="7944" width="12.73046875" customWidth="1"/>
    <col min="7945" max="7945" width="0.73046875" customWidth="1"/>
    <col min="7946" max="7946" width="12.73046875" customWidth="1"/>
    <col min="7947" max="7947" width="0.73046875" customWidth="1"/>
    <col min="7948" max="7948" width="12.73046875" customWidth="1"/>
    <col min="7949" max="7949" width="0.86328125" customWidth="1"/>
    <col min="7950" max="7950" width="12.73046875" customWidth="1"/>
    <col min="7951" max="7951" width="1.265625" customWidth="1"/>
    <col min="7952" max="7952" width="14" customWidth="1"/>
    <col min="7953" max="7953" width="1.265625" customWidth="1"/>
    <col min="7954" max="7954" width="14.59765625" customWidth="1"/>
    <col min="7955" max="7955" width="1.265625" customWidth="1"/>
    <col min="7956" max="7956" width="12.73046875" customWidth="1"/>
    <col min="7957" max="7957" width="1" customWidth="1"/>
    <col min="7958" max="7958" width="13.86328125" customWidth="1"/>
    <col min="7959" max="7959" width="0.86328125" customWidth="1"/>
    <col min="7960" max="7960" width="13.73046875" customWidth="1"/>
    <col min="7961" max="7961" width="1.59765625" customWidth="1"/>
    <col min="7962" max="7962" width="12.73046875" customWidth="1"/>
    <col min="7963" max="7963" width="1.3984375" customWidth="1"/>
    <col min="7964" max="7964" width="12.73046875" customWidth="1"/>
    <col min="8193" max="8193" width="0.86328125" customWidth="1"/>
    <col min="8194" max="8194" width="6.59765625" customWidth="1"/>
    <col min="8195" max="8195" width="11.73046875" customWidth="1"/>
    <col min="8196" max="8196" width="18.73046875" customWidth="1"/>
    <col min="8197" max="8197" width="1.265625" customWidth="1"/>
    <col min="8198" max="8198" width="13.1328125" customWidth="1"/>
    <col min="8199" max="8199" width="0.73046875" customWidth="1"/>
    <col min="8200" max="8200" width="12.73046875" customWidth="1"/>
    <col min="8201" max="8201" width="0.73046875" customWidth="1"/>
    <col min="8202" max="8202" width="12.73046875" customWidth="1"/>
    <col min="8203" max="8203" width="0.73046875" customWidth="1"/>
    <col min="8204" max="8204" width="12.73046875" customWidth="1"/>
    <col min="8205" max="8205" width="0.86328125" customWidth="1"/>
    <col min="8206" max="8206" width="12.73046875" customWidth="1"/>
    <col min="8207" max="8207" width="1.265625" customWidth="1"/>
    <col min="8208" max="8208" width="14" customWidth="1"/>
    <col min="8209" max="8209" width="1.265625" customWidth="1"/>
    <col min="8210" max="8210" width="14.59765625" customWidth="1"/>
    <col min="8211" max="8211" width="1.265625" customWidth="1"/>
    <col min="8212" max="8212" width="12.73046875" customWidth="1"/>
    <col min="8213" max="8213" width="1" customWidth="1"/>
    <col min="8214" max="8214" width="13.86328125" customWidth="1"/>
    <col min="8215" max="8215" width="0.86328125" customWidth="1"/>
    <col min="8216" max="8216" width="13.73046875" customWidth="1"/>
    <col min="8217" max="8217" width="1.59765625" customWidth="1"/>
    <col min="8218" max="8218" width="12.73046875" customWidth="1"/>
    <col min="8219" max="8219" width="1.3984375" customWidth="1"/>
    <col min="8220" max="8220" width="12.73046875" customWidth="1"/>
    <col min="8449" max="8449" width="0.86328125" customWidth="1"/>
    <col min="8450" max="8450" width="6.59765625" customWidth="1"/>
    <col min="8451" max="8451" width="11.73046875" customWidth="1"/>
    <col min="8452" max="8452" width="18.73046875" customWidth="1"/>
    <col min="8453" max="8453" width="1.265625" customWidth="1"/>
    <col min="8454" max="8454" width="13.1328125" customWidth="1"/>
    <col min="8455" max="8455" width="0.73046875" customWidth="1"/>
    <col min="8456" max="8456" width="12.73046875" customWidth="1"/>
    <col min="8457" max="8457" width="0.73046875" customWidth="1"/>
    <col min="8458" max="8458" width="12.73046875" customWidth="1"/>
    <col min="8459" max="8459" width="0.73046875" customWidth="1"/>
    <col min="8460" max="8460" width="12.73046875" customWidth="1"/>
    <col min="8461" max="8461" width="0.86328125" customWidth="1"/>
    <col min="8462" max="8462" width="12.73046875" customWidth="1"/>
    <col min="8463" max="8463" width="1.265625" customWidth="1"/>
    <col min="8464" max="8464" width="14" customWidth="1"/>
    <col min="8465" max="8465" width="1.265625" customWidth="1"/>
    <col min="8466" max="8466" width="14.59765625" customWidth="1"/>
    <col min="8467" max="8467" width="1.265625" customWidth="1"/>
    <col min="8468" max="8468" width="12.73046875" customWidth="1"/>
    <col min="8469" max="8469" width="1" customWidth="1"/>
    <col min="8470" max="8470" width="13.86328125" customWidth="1"/>
    <col min="8471" max="8471" width="0.86328125" customWidth="1"/>
    <col min="8472" max="8472" width="13.73046875" customWidth="1"/>
    <col min="8473" max="8473" width="1.59765625" customWidth="1"/>
    <col min="8474" max="8474" width="12.73046875" customWidth="1"/>
    <col min="8475" max="8475" width="1.3984375" customWidth="1"/>
    <col min="8476" max="8476" width="12.73046875" customWidth="1"/>
    <col min="8705" max="8705" width="0.86328125" customWidth="1"/>
    <col min="8706" max="8706" width="6.59765625" customWidth="1"/>
    <col min="8707" max="8707" width="11.73046875" customWidth="1"/>
    <col min="8708" max="8708" width="18.73046875" customWidth="1"/>
    <col min="8709" max="8709" width="1.265625" customWidth="1"/>
    <col min="8710" max="8710" width="13.1328125" customWidth="1"/>
    <col min="8711" max="8711" width="0.73046875" customWidth="1"/>
    <col min="8712" max="8712" width="12.73046875" customWidth="1"/>
    <col min="8713" max="8713" width="0.73046875" customWidth="1"/>
    <col min="8714" max="8714" width="12.73046875" customWidth="1"/>
    <col min="8715" max="8715" width="0.73046875" customWidth="1"/>
    <col min="8716" max="8716" width="12.73046875" customWidth="1"/>
    <col min="8717" max="8717" width="0.86328125" customWidth="1"/>
    <col min="8718" max="8718" width="12.73046875" customWidth="1"/>
    <col min="8719" max="8719" width="1.265625" customWidth="1"/>
    <col min="8720" max="8720" width="14" customWidth="1"/>
    <col min="8721" max="8721" width="1.265625" customWidth="1"/>
    <col min="8722" max="8722" width="14.59765625" customWidth="1"/>
    <col min="8723" max="8723" width="1.265625" customWidth="1"/>
    <col min="8724" max="8724" width="12.73046875" customWidth="1"/>
    <col min="8725" max="8725" width="1" customWidth="1"/>
    <col min="8726" max="8726" width="13.86328125" customWidth="1"/>
    <col min="8727" max="8727" width="0.86328125" customWidth="1"/>
    <col min="8728" max="8728" width="13.73046875" customWidth="1"/>
    <col min="8729" max="8729" width="1.59765625" customWidth="1"/>
    <col min="8730" max="8730" width="12.73046875" customWidth="1"/>
    <col min="8731" max="8731" width="1.3984375" customWidth="1"/>
    <col min="8732" max="8732" width="12.73046875" customWidth="1"/>
    <col min="8961" max="8961" width="0.86328125" customWidth="1"/>
    <col min="8962" max="8962" width="6.59765625" customWidth="1"/>
    <col min="8963" max="8963" width="11.73046875" customWidth="1"/>
    <col min="8964" max="8964" width="18.73046875" customWidth="1"/>
    <col min="8965" max="8965" width="1.265625" customWidth="1"/>
    <col min="8966" max="8966" width="13.1328125" customWidth="1"/>
    <col min="8967" max="8967" width="0.73046875" customWidth="1"/>
    <col min="8968" max="8968" width="12.73046875" customWidth="1"/>
    <col min="8969" max="8969" width="0.73046875" customWidth="1"/>
    <col min="8970" max="8970" width="12.73046875" customWidth="1"/>
    <col min="8971" max="8971" width="0.73046875" customWidth="1"/>
    <col min="8972" max="8972" width="12.73046875" customWidth="1"/>
    <col min="8973" max="8973" width="0.86328125" customWidth="1"/>
    <col min="8974" max="8974" width="12.73046875" customWidth="1"/>
    <col min="8975" max="8975" width="1.265625" customWidth="1"/>
    <col min="8976" max="8976" width="14" customWidth="1"/>
    <col min="8977" max="8977" width="1.265625" customWidth="1"/>
    <col min="8978" max="8978" width="14.59765625" customWidth="1"/>
    <col min="8979" max="8979" width="1.265625" customWidth="1"/>
    <col min="8980" max="8980" width="12.73046875" customWidth="1"/>
    <col min="8981" max="8981" width="1" customWidth="1"/>
    <col min="8982" max="8982" width="13.86328125" customWidth="1"/>
    <col min="8983" max="8983" width="0.86328125" customWidth="1"/>
    <col min="8984" max="8984" width="13.73046875" customWidth="1"/>
    <col min="8985" max="8985" width="1.59765625" customWidth="1"/>
    <col min="8986" max="8986" width="12.73046875" customWidth="1"/>
    <col min="8987" max="8987" width="1.3984375" customWidth="1"/>
    <col min="8988" max="8988" width="12.73046875" customWidth="1"/>
    <col min="9217" max="9217" width="0.86328125" customWidth="1"/>
    <col min="9218" max="9218" width="6.59765625" customWidth="1"/>
    <col min="9219" max="9219" width="11.73046875" customWidth="1"/>
    <col min="9220" max="9220" width="18.73046875" customWidth="1"/>
    <col min="9221" max="9221" width="1.265625" customWidth="1"/>
    <col min="9222" max="9222" width="13.1328125" customWidth="1"/>
    <col min="9223" max="9223" width="0.73046875" customWidth="1"/>
    <col min="9224" max="9224" width="12.73046875" customWidth="1"/>
    <col min="9225" max="9225" width="0.73046875" customWidth="1"/>
    <col min="9226" max="9226" width="12.73046875" customWidth="1"/>
    <col min="9227" max="9227" width="0.73046875" customWidth="1"/>
    <col min="9228" max="9228" width="12.73046875" customWidth="1"/>
    <col min="9229" max="9229" width="0.86328125" customWidth="1"/>
    <col min="9230" max="9230" width="12.73046875" customWidth="1"/>
    <col min="9231" max="9231" width="1.265625" customWidth="1"/>
    <col min="9232" max="9232" width="14" customWidth="1"/>
    <col min="9233" max="9233" width="1.265625" customWidth="1"/>
    <col min="9234" max="9234" width="14.59765625" customWidth="1"/>
    <col min="9235" max="9235" width="1.265625" customWidth="1"/>
    <col min="9236" max="9236" width="12.73046875" customWidth="1"/>
    <col min="9237" max="9237" width="1" customWidth="1"/>
    <col min="9238" max="9238" width="13.86328125" customWidth="1"/>
    <col min="9239" max="9239" width="0.86328125" customWidth="1"/>
    <col min="9240" max="9240" width="13.73046875" customWidth="1"/>
    <col min="9241" max="9241" width="1.59765625" customWidth="1"/>
    <col min="9242" max="9242" width="12.73046875" customWidth="1"/>
    <col min="9243" max="9243" width="1.3984375" customWidth="1"/>
    <col min="9244" max="9244" width="12.73046875" customWidth="1"/>
    <col min="9473" max="9473" width="0.86328125" customWidth="1"/>
    <col min="9474" max="9474" width="6.59765625" customWidth="1"/>
    <col min="9475" max="9475" width="11.73046875" customWidth="1"/>
    <col min="9476" max="9476" width="18.73046875" customWidth="1"/>
    <col min="9477" max="9477" width="1.265625" customWidth="1"/>
    <col min="9478" max="9478" width="13.1328125" customWidth="1"/>
    <col min="9479" max="9479" width="0.73046875" customWidth="1"/>
    <col min="9480" max="9480" width="12.73046875" customWidth="1"/>
    <col min="9481" max="9481" width="0.73046875" customWidth="1"/>
    <col min="9482" max="9482" width="12.73046875" customWidth="1"/>
    <col min="9483" max="9483" width="0.73046875" customWidth="1"/>
    <col min="9484" max="9484" width="12.73046875" customWidth="1"/>
    <col min="9485" max="9485" width="0.86328125" customWidth="1"/>
    <col min="9486" max="9486" width="12.73046875" customWidth="1"/>
    <col min="9487" max="9487" width="1.265625" customWidth="1"/>
    <col min="9488" max="9488" width="14" customWidth="1"/>
    <col min="9489" max="9489" width="1.265625" customWidth="1"/>
    <col min="9490" max="9490" width="14.59765625" customWidth="1"/>
    <col min="9491" max="9491" width="1.265625" customWidth="1"/>
    <col min="9492" max="9492" width="12.73046875" customWidth="1"/>
    <col min="9493" max="9493" width="1" customWidth="1"/>
    <col min="9494" max="9494" width="13.86328125" customWidth="1"/>
    <col min="9495" max="9495" width="0.86328125" customWidth="1"/>
    <col min="9496" max="9496" width="13.73046875" customWidth="1"/>
    <col min="9497" max="9497" width="1.59765625" customWidth="1"/>
    <col min="9498" max="9498" width="12.73046875" customWidth="1"/>
    <col min="9499" max="9499" width="1.3984375" customWidth="1"/>
    <col min="9500" max="9500" width="12.73046875" customWidth="1"/>
    <col min="9729" max="9729" width="0.86328125" customWidth="1"/>
    <col min="9730" max="9730" width="6.59765625" customWidth="1"/>
    <col min="9731" max="9731" width="11.73046875" customWidth="1"/>
    <col min="9732" max="9732" width="18.73046875" customWidth="1"/>
    <col min="9733" max="9733" width="1.265625" customWidth="1"/>
    <col min="9734" max="9734" width="13.1328125" customWidth="1"/>
    <col min="9735" max="9735" width="0.73046875" customWidth="1"/>
    <col min="9736" max="9736" width="12.73046875" customWidth="1"/>
    <col min="9737" max="9737" width="0.73046875" customWidth="1"/>
    <col min="9738" max="9738" width="12.73046875" customWidth="1"/>
    <col min="9739" max="9739" width="0.73046875" customWidth="1"/>
    <col min="9740" max="9740" width="12.73046875" customWidth="1"/>
    <col min="9741" max="9741" width="0.86328125" customWidth="1"/>
    <col min="9742" max="9742" width="12.73046875" customWidth="1"/>
    <col min="9743" max="9743" width="1.265625" customWidth="1"/>
    <col min="9744" max="9744" width="14" customWidth="1"/>
    <col min="9745" max="9745" width="1.265625" customWidth="1"/>
    <col min="9746" max="9746" width="14.59765625" customWidth="1"/>
    <col min="9747" max="9747" width="1.265625" customWidth="1"/>
    <col min="9748" max="9748" width="12.73046875" customWidth="1"/>
    <col min="9749" max="9749" width="1" customWidth="1"/>
    <col min="9750" max="9750" width="13.86328125" customWidth="1"/>
    <col min="9751" max="9751" width="0.86328125" customWidth="1"/>
    <col min="9752" max="9752" width="13.73046875" customWidth="1"/>
    <col min="9753" max="9753" width="1.59765625" customWidth="1"/>
    <col min="9754" max="9754" width="12.73046875" customWidth="1"/>
    <col min="9755" max="9755" width="1.3984375" customWidth="1"/>
    <col min="9756" max="9756" width="12.73046875" customWidth="1"/>
    <col min="9985" max="9985" width="0.86328125" customWidth="1"/>
    <col min="9986" max="9986" width="6.59765625" customWidth="1"/>
    <col min="9987" max="9987" width="11.73046875" customWidth="1"/>
    <col min="9988" max="9988" width="18.73046875" customWidth="1"/>
    <col min="9989" max="9989" width="1.265625" customWidth="1"/>
    <col min="9990" max="9990" width="13.1328125" customWidth="1"/>
    <col min="9991" max="9991" width="0.73046875" customWidth="1"/>
    <col min="9992" max="9992" width="12.73046875" customWidth="1"/>
    <col min="9993" max="9993" width="0.73046875" customWidth="1"/>
    <col min="9994" max="9994" width="12.73046875" customWidth="1"/>
    <col min="9995" max="9995" width="0.73046875" customWidth="1"/>
    <col min="9996" max="9996" width="12.73046875" customWidth="1"/>
    <col min="9997" max="9997" width="0.86328125" customWidth="1"/>
    <col min="9998" max="9998" width="12.73046875" customWidth="1"/>
    <col min="9999" max="9999" width="1.265625" customWidth="1"/>
    <col min="10000" max="10000" width="14" customWidth="1"/>
    <col min="10001" max="10001" width="1.265625" customWidth="1"/>
    <col min="10002" max="10002" width="14.59765625" customWidth="1"/>
    <col min="10003" max="10003" width="1.265625" customWidth="1"/>
    <col min="10004" max="10004" width="12.73046875" customWidth="1"/>
    <col min="10005" max="10005" width="1" customWidth="1"/>
    <col min="10006" max="10006" width="13.86328125" customWidth="1"/>
    <col min="10007" max="10007" width="0.86328125" customWidth="1"/>
    <col min="10008" max="10008" width="13.73046875" customWidth="1"/>
    <col min="10009" max="10009" width="1.59765625" customWidth="1"/>
    <col min="10010" max="10010" width="12.73046875" customWidth="1"/>
    <col min="10011" max="10011" width="1.3984375" customWidth="1"/>
    <col min="10012" max="10012" width="12.73046875" customWidth="1"/>
    <col min="10241" max="10241" width="0.86328125" customWidth="1"/>
    <col min="10242" max="10242" width="6.59765625" customWidth="1"/>
    <col min="10243" max="10243" width="11.73046875" customWidth="1"/>
    <col min="10244" max="10244" width="18.73046875" customWidth="1"/>
    <col min="10245" max="10245" width="1.265625" customWidth="1"/>
    <col min="10246" max="10246" width="13.1328125" customWidth="1"/>
    <col min="10247" max="10247" width="0.73046875" customWidth="1"/>
    <col min="10248" max="10248" width="12.73046875" customWidth="1"/>
    <col min="10249" max="10249" width="0.73046875" customWidth="1"/>
    <col min="10250" max="10250" width="12.73046875" customWidth="1"/>
    <col min="10251" max="10251" width="0.73046875" customWidth="1"/>
    <col min="10252" max="10252" width="12.73046875" customWidth="1"/>
    <col min="10253" max="10253" width="0.86328125" customWidth="1"/>
    <col min="10254" max="10254" width="12.73046875" customWidth="1"/>
    <col min="10255" max="10255" width="1.265625" customWidth="1"/>
    <col min="10256" max="10256" width="14" customWidth="1"/>
    <col min="10257" max="10257" width="1.265625" customWidth="1"/>
    <col min="10258" max="10258" width="14.59765625" customWidth="1"/>
    <col min="10259" max="10259" width="1.265625" customWidth="1"/>
    <col min="10260" max="10260" width="12.73046875" customWidth="1"/>
    <col min="10261" max="10261" width="1" customWidth="1"/>
    <col min="10262" max="10262" width="13.86328125" customWidth="1"/>
    <col min="10263" max="10263" width="0.86328125" customWidth="1"/>
    <col min="10264" max="10264" width="13.73046875" customWidth="1"/>
    <col min="10265" max="10265" width="1.59765625" customWidth="1"/>
    <col min="10266" max="10266" width="12.73046875" customWidth="1"/>
    <col min="10267" max="10267" width="1.3984375" customWidth="1"/>
    <col min="10268" max="10268" width="12.73046875" customWidth="1"/>
    <col min="10497" max="10497" width="0.86328125" customWidth="1"/>
    <col min="10498" max="10498" width="6.59765625" customWidth="1"/>
    <col min="10499" max="10499" width="11.73046875" customWidth="1"/>
    <col min="10500" max="10500" width="18.73046875" customWidth="1"/>
    <col min="10501" max="10501" width="1.265625" customWidth="1"/>
    <col min="10502" max="10502" width="13.1328125" customWidth="1"/>
    <col min="10503" max="10503" width="0.73046875" customWidth="1"/>
    <col min="10504" max="10504" width="12.73046875" customWidth="1"/>
    <col min="10505" max="10505" width="0.73046875" customWidth="1"/>
    <col min="10506" max="10506" width="12.73046875" customWidth="1"/>
    <col min="10507" max="10507" width="0.73046875" customWidth="1"/>
    <col min="10508" max="10508" width="12.73046875" customWidth="1"/>
    <col min="10509" max="10509" width="0.86328125" customWidth="1"/>
    <col min="10510" max="10510" width="12.73046875" customWidth="1"/>
    <col min="10511" max="10511" width="1.265625" customWidth="1"/>
    <col min="10512" max="10512" width="14" customWidth="1"/>
    <col min="10513" max="10513" width="1.265625" customWidth="1"/>
    <col min="10514" max="10514" width="14.59765625" customWidth="1"/>
    <col min="10515" max="10515" width="1.265625" customWidth="1"/>
    <col min="10516" max="10516" width="12.73046875" customWidth="1"/>
    <col min="10517" max="10517" width="1" customWidth="1"/>
    <col min="10518" max="10518" width="13.86328125" customWidth="1"/>
    <col min="10519" max="10519" width="0.86328125" customWidth="1"/>
    <col min="10520" max="10520" width="13.73046875" customWidth="1"/>
    <col min="10521" max="10521" width="1.59765625" customWidth="1"/>
    <col min="10522" max="10522" width="12.73046875" customWidth="1"/>
    <col min="10523" max="10523" width="1.3984375" customWidth="1"/>
    <col min="10524" max="10524" width="12.73046875" customWidth="1"/>
    <col min="10753" max="10753" width="0.86328125" customWidth="1"/>
    <col min="10754" max="10754" width="6.59765625" customWidth="1"/>
    <col min="10755" max="10755" width="11.73046875" customWidth="1"/>
    <col min="10756" max="10756" width="18.73046875" customWidth="1"/>
    <col min="10757" max="10757" width="1.265625" customWidth="1"/>
    <col min="10758" max="10758" width="13.1328125" customWidth="1"/>
    <col min="10759" max="10759" width="0.73046875" customWidth="1"/>
    <col min="10760" max="10760" width="12.73046875" customWidth="1"/>
    <col min="10761" max="10761" width="0.73046875" customWidth="1"/>
    <col min="10762" max="10762" width="12.73046875" customWidth="1"/>
    <col min="10763" max="10763" width="0.73046875" customWidth="1"/>
    <col min="10764" max="10764" width="12.73046875" customWidth="1"/>
    <col min="10765" max="10765" width="0.86328125" customWidth="1"/>
    <col min="10766" max="10766" width="12.73046875" customWidth="1"/>
    <col min="10767" max="10767" width="1.265625" customWidth="1"/>
    <col min="10768" max="10768" width="14" customWidth="1"/>
    <col min="10769" max="10769" width="1.265625" customWidth="1"/>
    <col min="10770" max="10770" width="14.59765625" customWidth="1"/>
    <col min="10771" max="10771" width="1.265625" customWidth="1"/>
    <col min="10772" max="10772" width="12.73046875" customWidth="1"/>
    <col min="10773" max="10773" width="1" customWidth="1"/>
    <col min="10774" max="10774" width="13.86328125" customWidth="1"/>
    <col min="10775" max="10775" width="0.86328125" customWidth="1"/>
    <col min="10776" max="10776" width="13.73046875" customWidth="1"/>
    <col min="10777" max="10777" width="1.59765625" customWidth="1"/>
    <col min="10778" max="10778" width="12.73046875" customWidth="1"/>
    <col min="10779" max="10779" width="1.3984375" customWidth="1"/>
    <col min="10780" max="10780" width="12.73046875" customWidth="1"/>
    <col min="11009" max="11009" width="0.86328125" customWidth="1"/>
    <col min="11010" max="11010" width="6.59765625" customWidth="1"/>
    <col min="11011" max="11011" width="11.73046875" customWidth="1"/>
    <col min="11012" max="11012" width="18.73046875" customWidth="1"/>
    <col min="11013" max="11013" width="1.265625" customWidth="1"/>
    <col min="11014" max="11014" width="13.1328125" customWidth="1"/>
    <col min="11015" max="11015" width="0.73046875" customWidth="1"/>
    <col min="11016" max="11016" width="12.73046875" customWidth="1"/>
    <col min="11017" max="11017" width="0.73046875" customWidth="1"/>
    <col min="11018" max="11018" width="12.73046875" customWidth="1"/>
    <col min="11019" max="11019" width="0.73046875" customWidth="1"/>
    <col min="11020" max="11020" width="12.73046875" customWidth="1"/>
    <col min="11021" max="11021" width="0.86328125" customWidth="1"/>
    <col min="11022" max="11022" width="12.73046875" customWidth="1"/>
    <col min="11023" max="11023" width="1.265625" customWidth="1"/>
    <col min="11024" max="11024" width="14" customWidth="1"/>
    <col min="11025" max="11025" width="1.265625" customWidth="1"/>
    <col min="11026" max="11026" width="14.59765625" customWidth="1"/>
    <col min="11027" max="11027" width="1.265625" customWidth="1"/>
    <col min="11028" max="11028" width="12.73046875" customWidth="1"/>
    <col min="11029" max="11029" width="1" customWidth="1"/>
    <col min="11030" max="11030" width="13.86328125" customWidth="1"/>
    <col min="11031" max="11031" width="0.86328125" customWidth="1"/>
    <col min="11032" max="11032" width="13.73046875" customWidth="1"/>
    <col min="11033" max="11033" width="1.59765625" customWidth="1"/>
    <col min="11034" max="11034" width="12.73046875" customWidth="1"/>
    <col min="11035" max="11035" width="1.3984375" customWidth="1"/>
    <col min="11036" max="11036" width="12.73046875" customWidth="1"/>
    <col min="11265" max="11265" width="0.86328125" customWidth="1"/>
    <col min="11266" max="11266" width="6.59765625" customWidth="1"/>
    <col min="11267" max="11267" width="11.73046875" customWidth="1"/>
    <col min="11268" max="11268" width="18.73046875" customWidth="1"/>
    <col min="11269" max="11269" width="1.265625" customWidth="1"/>
    <col min="11270" max="11270" width="13.1328125" customWidth="1"/>
    <col min="11271" max="11271" width="0.73046875" customWidth="1"/>
    <col min="11272" max="11272" width="12.73046875" customWidth="1"/>
    <col min="11273" max="11273" width="0.73046875" customWidth="1"/>
    <col min="11274" max="11274" width="12.73046875" customWidth="1"/>
    <col min="11275" max="11275" width="0.73046875" customWidth="1"/>
    <col min="11276" max="11276" width="12.73046875" customWidth="1"/>
    <col min="11277" max="11277" width="0.86328125" customWidth="1"/>
    <col min="11278" max="11278" width="12.73046875" customWidth="1"/>
    <col min="11279" max="11279" width="1.265625" customWidth="1"/>
    <col min="11280" max="11280" width="14" customWidth="1"/>
    <col min="11281" max="11281" width="1.265625" customWidth="1"/>
    <col min="11282" max="11282" width="14.59765625" customWidth="1"/>
    <col min="11283" max="11283" width="1.265625" customWidth="1"/>
    <col min="11284" max="11284" width="12.73046875" customWidth="1"/>
    <col min="11285" max="11285" width="1" customWidth="1"/>
    <col min="11286" max="11286" width="13.86328125" customWidth="1"/>
    <col min="11287" max="11287" width="0.86328125" customWidth="1"/>
    <col min="11288" max="11288" width="13.73046875" customWidth="1"/>
    <col min="11289" max="11289" width="1.59765625" customWidth="1"/>
    <col min="11290" max="11290" width="12.73046875" customWidth="1"/>
    <col min="11291" max="11291" width="1.3984375" customWidth="1"/>
    <col min="11292" max="11292" width="12.73046875" customWidth="1"/>
    <col min="11521" max="11521" width="0.86328125" customWidth="1"/>
    <col min="11522" max="11522" width="6.59765625" customWidth="1"/>
    <col min="11523" max="11523" width="11.73046875" customWidth="1"/>
    <col min="11524" max="11524" width="18.73046875" customWidth="1"/>
    <col min="11525" max="11525" width="1.265625" customWidth="1"/>
    <col min="11526" max="11526" width="13.1328125" customWidth="1"/>
    <col min="11527" max="11527" width="0.73046875" customWidth="1"/>
    <col min="11528" max="11528" width="12.73046875" customWidth="1"/>
    <col min="11529" max="11529" width="0.73046875" customWidth="1"/>
    <col min="11530" max="11530" width="12.73046875" customWidth="1"/>
    <col min="11531" max="11531" width="0.73046875" customWidth="1"/>
    <col min="11532" max="11532" width="12.73046875" customWidth="1"/>
    <col min="11533" max="11533" width="0.86328125" customWidth="1"/>
    <col min="11534" max="11534" width="12.73046875" customWidth="1"/>
    <col min="11535" max="11535" width="1.265625" customWidth="1"/>
    <col min="11536" max="11536" width="14" customWidth="1"/>
    <col min="11537" max="11537" width="1.265625" customWidth="1"/>
    <col min="11538" max="11538" width="14.59765625" customWidth="1"/>
    <col min="11539" max="11539" width="1.265625" customWidth="1"/>
    <col min="11540" max="11540" width="12.73046875" customWidth="1"/>
    <col min="11541" max="11541" width="1" customWidth="1"/>
    <col min="11542" max="11542" width="13.86328125" customWidth="1"/>
    <col min="11543" max="11543" width="0.86328125" customWidth="1"/>
    <col min="11544" max="11544" width="13.73046875" customWidth="1"/>
    <col min="11545" max="11545" width="1.59765625" customWidth="1"/>
    <col min="11546" max="11546" width="12.73046875" customWidth="1"/>
    <col min="11547" max="11547" width="1.3984375" customWidth="1"/>
    <col min="11548" max="11548" width="12.73046875" customWidth="1"/>
    <col min="11777" max="11777" width="0.86328125" customWidth="1"/>
    <col min="11778" max="11778" width="6.59765625" customWidth="1"/>
    <col min="11779" max="11779" width="11.73046875" customWidth="1"/>
    <col min="11780" max="11780" width="18.73046875" customWidth="1"/>
    <col min="11781" max="11781" width="1.265625" customWidth="1"/>
    <col min="11782" max="11782" width="13.1328125" customWidth="1"/>
    <col min="11783" max="11783" width="0.73046875" customWidth="1"/>
    <col min="11784" max="11784" width="12.73046875" customWidth="1"/>
    <col min="11785" max="11785" width="0.73046875" customWidth="1"/>
    <col min="11786" max="11786" width="12.73046875" customWidth="1"/>
    <col min="11787" max="11787" width="0.73046875" customWidth="1"/>
    <col min="11788" max="11788" width="12.73046875" customWidth="1"/>
    <col min="11789" max="11789" width="0.86328125" customWidth="1"/>
    <col min="11790" max="11790" width="12.73046875" customWidth="1"/>
    <col min="11791" max="11791" width="1.265625" customWidth="1"/>
    <col min="11792" max="11792" width="14" customWidth="1"/>
    <col min="11793" max="11793" width="1.265625" customWidth="1"/>
    <col min="11794" max="11794" width="14.59765625" customWidth="1"/>
    <col min="11795" max="11795" width="1.265625" customWidth="1"/>
    <col min="11796" max="11796" width="12.73046875" customWidth="1"/>
    <col min="11797" max="11797" width="1" customWidth="1"/>
    <col min="11798" max="11798" width="13.86328125" customWidth="1"/>
    <col min="11799" max="11799" width="0.86328125" customWidth="1"/>
    <col min="11800" max="11800" width="13.73046875" customWidth="1"/>
    <col min="11801" max="11801" width="1.59765625" customWidth="1"/>
    <col min="11802" max="11802" width="12.73046875" customWidth="1"/>
    <col min="11803" max="11803" width="1.3984375" customWidth="1"/>
    <col min="11804" max="11804" width="12.73046875" customWidth="1"/>
    <col min="12033" max="12033" width="0.86328125" customWidth="1"/>
    <col min="12034" max="12034" width="6.59765625" customWidth="1"/>
    <col min="12035" max="12035" width="11.73046875" customWidth="1"/>
    <col min="12036" max="12036" width="18.73046875" customWidth="1"/>
    <col min="12037" max="12037" width="1.265625" customWidth="1"/>
    <col min="12038" max="12038" width="13.1328125" customWidth="1"/>
    <col min="12039" max="12039" width="0.73046875" customWidth="1"/>
    <col min="12040" max="12040" width="12.73046875" customWidth="1"/>
    <col min="12041" max="12041" width="0.73046875" customWidth="1"/>
    <col min="12042" max="12042" width="12.73046875" customWidth="1"/>
    <col min="12043" max="12043" width="0.73046875" customWidth="1"/>
    <col min="12044" max="12044" width="12.73046875" customWidth="1"/>
    <col min="12045" max="12045" width="0.86328125" customWidth="1"/>
    <col min="12046" max="12046" width="12.73046875" customWidth="1"/>
    <col min="12047" max="12047" width="1.265625" customWidth="1"/>
    <col min="12048" max="12048" width="14" customWidth="1"/>
    <col min="12049" max="12049" width="1.265625" customWidth="1"/>
    <col min="12050" max="12050" width="14.59765625" customWidth="1"/>
    <col min="12051" max="12051" width="1.265625" customWidth="1"/>
    <col min="12052" max="12052" width="12.73046875" customWidth="1"/>
    <col min="12053" max="12053" width="1" customWidth="1"/>
    <col min="12054" max="12054" width="13.86328125" customWidth="1"/>
    <col min="12055" max="12055" width="0.86328125" customWidth="1"/>
    <col min="12056" max="12056" width="13.73046875" customWidth="1"/>
    <col min="12057" max="12057" width="1.59765625" customWidth="1"/>
    <col min="12058" max="12058" width="12.73046875" customWidth="1"/>
    <col min="12059" max="12059" width="1.3984375" customWidth="1"/>
    <col min="12060" max="12060" width="12.73046875" customWidth="1"/>
    <col min="12289" max="12289" width="0.86328125" customWidth="1"/>
    <col min="12290" max="12290" width="6.59765625" customWidth="1"/>
    <col min="12291" max="12291" width="11.73046875" customWidth="1"/>
    <col min="12292" max="12292" width="18.73046875" customWidth="1"/>
    <col min="12293" max="12293" width="1.265625" customWidth="1"/>
    <col min="12294" max="12294" width="13.1328125" customWidth="1"/>
    <col min="12295" max="12295" width="0.73046875" customWidth="1"/>
    <col min="12296" max="12296" width="12.73046875" customWidth="1"/>
    <col min="12297" max="12297" width="0.73046875" customWidth="1"/>
    <col min="12298" max="12298" width="12.73046875" customWidth="1"/>
    <col min="12299" max="12299" width="0.73046875" customWidth="1"/>
    <col min="12300" max="12300" width="12.73046875" customWidth="1"/>
    <col min="12301" max="12301" width="0.86328125" customWidth="1"/>
    <col min="12302" max="12302" width="12.73046875" customWidth="1"/>
    <col min="12303" max="12303" width="1.265625" customWidth="1"/>
    <col min="12304" max="12304" width="14" customWidth="1"/>
    <col min="12305" max="12305" width="1.265625" customWidth="1"/>
    <col min="12306" max="12306" width="14.59765625" customWidth="1"/>
    <col min="12307" max="12307" width="1.265625" customWidth="1"/>
    <col min="12308" max="12308" width="12.73046875" customWidth="1"/>
    <col min="12309" max="12309" width="1" customWidth="1"/>
    <col min="12310" max="12310" width="13.86328125" customWidth="1"/>
    <col min="12311" max="12311" width="0.86328125" customWidth="1"/>
    <col min="12312" max="12312" width="13.73046875" customWidth="1"/>
    <col min="12313" max="12313" width="1.59765625" customWidth="1"/>
    <col min="12314" max="12314" width="12.73046875" customWidth="1"/>
    <col min="12315" max="12315" width="1.3984375" customWidth="1"/>
    <col min="12316" max="12316" width="12.73046875" customWidth="1"/>
    <col min="12545" max="12545" width="0.86328125" customWidth="1"/>
    <col min="12546" max="12546" width="6.59765625" customWidth="1"/>
    <col min="12547" max="12547" width="11.73046875" customWidth="1"/>
    <col min="12548" max="12548" width="18.73046875" customWidth="1"/>
    <col min="12549" max="12549" width="1.265625" customWidth="1"/>
    <col min="12550" max="12550" width="13.1328125" customWidth="1"/>
    <col min="12551" max="12551" width="0.73046875" customWidth="1"/>
    <col min="12552" max="12552" width="12.73046875" customWidth="1"/>
    <col min="12553" max="12553" width="0.73046875" customWidth="1"/>
    <col min="12554" max="12554" width="12.73046875" customWidth="1"/>
    <col min="12555" max="12555" width="0.73046875" customWidth="1"/>
    <col min="12556" max="12556" width="12.73046875" customWidth="1"/>
    <col min="12557" max="12557" width="0.86328125" customWidth="1"/>
    <col min="12558" max="12558" width="12.73046875" customWidth="1"/>
    <col min="12559" max="12559" width="1.265625" customWidth="1"/>
    <col min="12560" max="12560" width="14" customWidth="1"/>
    <col min="12561" max="12561" width="1.265625" customWidth="1"/>
    <col min="12562" max="12562" width="14.59765625" customWidth="1"/>
    <col min="12563" max="12563" width="1.265625" customWidth="1"/>
    <col min="12564" max="12564" width="12.73046875" customWidth="1"/>
    <col min="12565" max="12565" width="1" customWidth="1"/>
    <col min="12566" max="12566" width="13.86328125" customWidth="1"/>
    <col min="12567" max="12567" width="0.86328125" customWidth="1"/>
    <col min="12568" max="12568" width="13.73046875" customWidth="1"/>
    <col min="12569" max="12569" width="1.59765625" customWidth="1"/>
    <col min="12570" max="12570" width="12.73046875" customWidth="1"/>
    <col min="12571" max="12571" width="1.3984375" customWidth="1"/>
    <col min="12572" max="12572" width="12.73046875" customWidth="1"/>
    <col min="12801" max="12801" width="0.86328125" customWidth="1"/>
    <col min="12802" max="12802" width="6.59765625" customWidth="1"/>
    <col min="12803" max="12803" width="11.73046875" customWidth="1"/>
    <col min="12804" max="12804" width="18.73046875" customWidth="1"/>
    <col min="12805" max="12805" width="1.265625" customWidth="1"/>
    <col min="12806" max="12806" width="13.1328125" customWidth="1"/>
    <col min="12807" max="12807" width="0.73046875" customWidth="1"/>
    <col min="12808" max="12808" width="12.73046875" customWidth="1"/>
    <col min="12809" max="12809" width="0.73046875" customWidth="1"/>
    <col min="12810" max="12810" width="12.73046875" customWidth="1"/>
    <col min="12811" max="12811" width="0.73046875" customWidth="1"/>
    <col min="12812" max="12812" width="12.73046875" customWidth="1"/>
    <col min="12813" max="12813" width="0.86328125" customWidth="1"/>
    <col min="12814" max="12814" width="12.73046875" customWidth="1"/>
    <col min="12815" max="12815" width="1.265625" customWidth="1"/>
    <col min="12816" max="12816" width="14" customWidth="1"/>
    <col min="12817" max="12817" width="1.265625" customWidth="1"/>
    <col min="12818" max="12818" width="14.59765625" customWidth="1"/>
    <col min="12819" max="12819" width="1.265625" customWidth="1"/>
    <col min="12820" max="12820" width="12.73046875" customWidth="1"/>
    <col min="12821" max="12821" width="1" customWidth="1"/>
    <col min="12822" max="12822" width="13.86328125" customWidth="1"/>
    <col min="12823" max="12823" width="0.86328125" customWidth="1"/>
    <col min="12824" max="12824" width="13.73046875" customWidth="1"/>
    <col min="12825" max="12825" width="1.59765625" customWidth="1"/>
    <col min="12826" max="12826" width="12.73046875" customWidth="1"/>
    <col min="12827" max="12827" width="1.3984375" customWidth="1"/>
    <col min="12828" max="12828" width="12.73046875" customWidth="1"/>
    <col min="13057" max="13057" width="0.86328125" customWidth="1"/>
    <col min="13058" max="13058" width="6.59765625" customWidth="1"/>
    <col min="13059" max="13059" width="11.73046875" customWidth="1"/>
    <col min="13060" max="13060" width="18.73046875" customWidth="1"/>
    <col min="13061" max="13061" width="1.265625" customWidth="1"/>
    <col min="13062" max="13062" width="13.1328125" customWidth="1"/>
    <col min="13063" max="13063" width="0.73046875" customWidth="1"/>
    <col min="13064" max="13064" width="12.73046875" customWidth="1"/>
    <col min="13065" max="13065" width="0.73046875" customWidth="1"/>
    <col min="13066" max="13066" width="12.73046875" customWidth="1"/>
    <col min="13067" max="13067" width="0.73046875" customWidth="1"/>
    <col min="13068" max="13068" width="12.73046875" customWidth="1"/>
    <col min="13069" max="13069" width="0.86328125" customWidth="1"/>
    <col min="13070" max="13070" width="12.73046875" customWidth="1"/>
    <col min="13071" max="13071" width="1.265625" customWidth="1"/>
    <col min="13072" max="13072" width="14" customWidth="1"/>
    <col min="13073" max="13073" width="1.265625" customWidth="1"/>
    <col min="13074" max="13074" width="14.59765625" customWidth="1"/>
    <col min="13075" max="13075" width="1.265625" customWidth="1"/>
    <col min="13076" max="13076" width="12.73046875" customWidth="1"/>
    <col min="13077" max="13077" width="1" customWidth="1"/>
    <col min="13078" max="13078" width="13.86328125" customWidth="1"/>
    <col min="13079" max="13079" width="0.86328125" customWidth="1"/>
    <col min="13080" max="13080" width="13.73046875" customWidth="1"/>
    <col min="13081" max="13081" width="1.59765625" customWidth="1"/>
    <col min="13082" max="13082" width="12.73046875" customWidth="1"/>
    <col min="13083" max="13083" width="1.3984375" customWidth="1"/>
    <col min="13084" max="13084" width="12.73046875" customWidth="1"/>
    <col min="13313" max="13313" width="0.86328125" customWidth="1"/>
    <col min="13314" max="13314" width="6.59765625" customWidth="1"/>
    <col min="13315" max="13315" width="11.73046875" customWidth="1"/>
    <col min="13316" max="13316" width="18.73046875" customWidth="1"/>
    <col min="13317" max="13317" width="1.265625" customWidth="1"/>
    <col min="13318" max="13318" width="13.1328125" customWidth="1"/>
    <col min="13319" max="13319" width="0.73046875" customWidth="1"/>
    <col min="13320" max="13320" width="12.73046875" customWidth="1"/>
    <col min="13321" max="13321" width="0.73046875" customWidth="1"/>
    <col min="13322" max="13322" width="12.73046875" customWidth="1"/>
    <col min="13323" max="13323" width="0.73046875" customWidth="1"/>
    <col min="13324" max="13324" width="12.73046875" customWidth="1"/>
    <col min="13325" max="13325" width="0.86328125" customWidth="1"/>
    <col min="13326" max="13326" width="12.73046875" customWidth="1"/>
    <col min="13327" max="13327" width="1.265625" customWidth="1"/>
    <col min="13328" max="13328" width="14" customWidth="1"/>
    <col min="13329" max="13329" width="1.265625" customWidth="1"/>
    <col min="13330" max="13330" width="14.59765625" customWidth="1"/>
    <col min="13331" max="13331" width="1.265625" customWidth="1"/>
    <col min="13332" max="13332" width="12.73046875" customWidth="1"/>
    <col min="13333" max="13333" width="1" customWidth="1"/>
    <col min="13334" max="13334" width="13.86328125" customWidth="1"/>
    <col min="13335" max="13335" width="0.86328125" customWidth="1"/>
    <col min="13336" max="13336" width="13.73046875" customWidth="1"/>
    <col min="13337" max="13337" width="1.59765625" customWidth="1"/>
    <col min="13338" max="13338" width="12.73046875" customWidth="1"/>
    <col min="13339" max="13339" width="1.3984375" customWidth="1"/>
    <col min="13340" max="13340" width="12.73046875" customWidth="1"/>
    <col min="13569" max="13569" width="0.86328125" customWidth="1"/>
    <col min="13570" max="13570" width="6.59765625" customWidth="1"/>
    <col min="13571" max="13571" width="11.73046875" customWidth="1"/>
    <col min="13572" max="13572" width="18.73046875" customWidth="1"/>
    <col min="13573" max="13573" width="1.265625" customWidth="1"/>
    <col min="13574" max="13574" width="13.1328125" customWidth="1"/>
    <col min="13575" max="13575" width="0.73046875" customWidth="1"/>
    <col min="13576" max="13576" width="12.73046875" customWidth="1"/>
    <col min="13577" max="13577" width="0.73046875" customWidth="1"/>
    <col min="13578" max="13578" width="12.73046875" customWidth="1"/>
    <col min="13579" max="13579" width="0.73046875" customWidth="1"/>
    <col min="13580" max="13580" width="12.73046875" customWidth="1"/>
    <col min="13581" max="13581" width="0.86328125" customWidth="1"/>
    <col min="13582" max="13582" width="12.73046875" customWidth="1"/>
    <col min="13583" max="13583" width="1.265625" customWidth="1"/>
    <col min="13584" max="13584" width="14" customWidth="1"/>
    <col min="13585" max="13585" width="1.265625" customWidth="1"/>
    <col min="13586" max="13586" width="14.59765625" customWidth="1"/>
    <col min="13587" max="13587" width="1.265625" customWidth="1"/>
    <col min="13588" max="13588" width="12.73046875" customWidth="1"/>
    <col min="13589" max="13589" width="1" customWidth="1"/>
    <col min="13590" max="13590" width="13.86328125" customWidth="1"/>
    <col min="13591" max="13591" width="0.86328125" customWidth="1"/>
    <col min="13592" max="13592" width="13.73046875" customWidth="1"/>
    <col min="13593" max="13593" width="1.59765625" customWidth="1"/>
    <col min="13594" max="13594" width="12.73046875" customWidth="1"/>
    <col min="13595" max="13595" width="1.3984375" customWidth="1"/>
    <col min="13596" max="13596" width="12.73046875" customWidth="1"/>
    <col min="13825" max="13825" width="0.86328125" customWidth="1"/>
    <col min="13826" max="13826" width="6.59765625" customWidth="1"/>
    <col min="13827" max="13827" width="11.73046875" customWidth="1"/>
    <col min="13828" max="13828" width="18.73046875" customWidth="1"/>
    <col min="13829" max="13829" width="1.265625" customWidth="1"/>
    <col min="13830" max="13830" width="13.1328125" customWidth="1"/>
    <col min="13831" max="13831" width="0.73046875" customWidth="1"/>
    <col min="13832" max="13832" width="12.73046875" customWidth="1"/>
    <col min="13833" max="13833" width="0.73046875" customWidth="1"/>
    <col min="13834" max="13834" width="12.73046875" customWidth="1"/>
    <col min="13835" max="13835" width="0.73046875" customWidth="1"/>
    <col min="13836" max="13836" width="12.73046875" customWidth="1"/>
    <col min="13837" max="13837" width="0.86328125" customWidth="1"/>
    <col min="13838" max="13838" width="12.73046875" customWidth="1"/>
    <col min="13839" max="13839" width="1.265625" customWidth="1"/>
    <col min="13840" max="13840" width="14" customWidth="1"/>
    <col min="13841" max="13841" width="1.265625" customWidth="1"/>
    <col min="13842" max="13842" width="14.59765625" customWidth="1"/>
    <col min="13843" max="13843" width="1.265625" customWidth="1"/>
    <col min="13844" max="13844" width="12.73046875" customWidth="1"/>
    <col min="13845" max="13845" width="1" customWidth="1"/>
    <col min="13846" max="13846" width="13.86328125" customWidth="1"/>
    <col min="13847" max="13847" width="0.86328125" customWidth="1"/>
    <col min="13848" max="13848" width="13.73046875" customWidth="1"/>
    <col min="13849" max="13849" width="1.59765625" customWidth="1"/>
    <col min="13850" max="13850" width="12.73046875" customWidth="1"/>
    <col min="13851" max="13851" width="1.3984375" customWidth="1"/>
    <col min="13852" max="13852" width="12.73046875" customWidth="1"/>
    <col min="14081" max="14081" width="0.86328125" customWidth="1"/>
    <col min="14082" max="14082" width="6.59765625" customWidth="1"/>
    <col min="14083" max="14083" width="11.73046875" customWidth="1"/>
    <col min="14084" max="14084" width="18.73046875" customWidth="1"/>
    <col min="14085" max="14085" width="1.265625" customWidth="1"/>
    <col min="14086" max="14086" width="13.1328125" customWidth="1"/>
    <col min="14087" max="14087" width="0.73046875" customWidth="1"/>
    <col min="14088" max="14088" width="12.73046875" customWidth="1"/>
    <col min="14089" max="14089" width="0.73046875" customWidth="1"/>
    <col min="14090" max="14090" width="12.73046875" customWidth="1"/>
    <col min="14091" max="14091" width="0.73046875" customWidth="1"/>
    <col min="14092" max="14092" width="12.73046875" customWidth="1"/>
    <col min="14093" max="14093" width="0.86328125" customWidth="1"/>
    <col min="14094" max="14094" width="12.73046875" customWidth="1"/>
    <col min="14095" max="14095" width="1.265625" customWidth="1"/>
    <col min="14096" max="14096" width="14" customWidth="1"/>
    <col min="14097" max="14097" width="1.265625" customWidth="1"/>
    <col min="14098" max="14098" width="14.59765625" customWidth="1"/>
    <col min="14099" max="14099" width="1.265625" customWidth="1"/>
    <col min="14100" max="14100" width="12.73046875" customWidth="1"/>
    <col min="14101" max="14101" width="1" customWidth="1"/>
    <col min="14102" max="14102" width="13.86328125" customWidth="1"/>
    <col min="14103" max="14103" width="0.86328125" customWidth="1"/>
    <col min="14104" max="14104" width="13.73046875" customWidth="1"/>
    <col min="14105" max="14105" width="1.59765625" customWidth="1"/>
    <col min="14106" max="14106" width="12.73046875" customWidth="1"/>
    <col min="14107" max="14107" width="1.3984375" customWidth="1"/>
    <col min="14108" max="14108" width="12.73046875" customWidth="1"/>
    <col min="14337" max="14337" width="0.86328125" customWidth="1"/>
    <col min="14338" max="14338" width="6.59765625" customWidth="1"/>
    <col min="14339" max="14339" width="11.73046875" customWidth="1"/>
    <col min="14340" max="14340" width="18.73046875" customWidth="1"/>
    <col min="14341" max="14341" width="1.265625" customWidth="1"/>
    <col min="14342" max="14342" width="13.1328125" customWidth="1"/>
    <col min="14343" max="14343" width="0.73046875" customWidth="1"/>
    <col min="14344" max="14344" width="12.73046875" customWidth="1"/>
    <col min="14345" max="14345" width="0.73046875" customWidth="1"/>
    <col min="14346" max="14346" width="12.73046875" customWidth="1"/>
    <col min="14347" max="14347" width="0.73046875" customWidth="1"/>
    <col min="14348" max="14348" width="12.73046875" customWidth="1"/>
    <col min="14349" max="14349" width="0.86328125" customWidth="1"/>
    <col min="14350" max="14350" width="12.73046875" customWidth="1"/>
    <col min="14351" max="14351" width="1.265625" customWidth="1"/>
    <col min="14352" max="14352" width="14" customWidth="1"/>
    <col min="14353" max="14353" width="1.265625" customWidth="1"/>
    <col min="14354" max="14354" width="14.59765625" customWidth="1"/>
    <col min="14355" max="14355" width="1.265625" customWidth="1"/>
    <col min="14356" max="14356" width="12.73046875" customWidth="1"/>
    <col min="14357" max="14357" width="1" customWidth="1"/>
    <col min="14358" max="14358" width="13.86328125" customWidth="1"/>
    <col min="14359" max="14359" width="0.86328125" customWidth="1"/>
    <col min="14360" max="14360" width="13.73046875" customWidth="1"/>
    <col min="14361" max="14361" width="1.59765625" customWidth="1"/>
    <col min="14362" max="14362" width="12.73046875" customWidth="1"/>
    <col min="14363" max="14363" width="1.3984375" customWidth="1"/>
    <col min="14364" max="14364" width="12.73046875" customWidth="1"/>
    <col min="14593" max="14593" width="0.86328125" customWidth="1"/>
    <col min="14594" max="14594" width="6.59765625" customWidth="1"/>
    <col min="14595" max="14595" width="11.73046875" customWidth="1"/>
    <col min="14596" max="14596" width="18.73046875" customWidth="1"/>
    <col min="14597" max="14597" width="1.265625" customWidth="1"/>
    <col min="14598" max="14598" width="13.1328125" customWidth="1"/>
    <col min="14599" max="14599" width="0.73046875" customWidth="1"/>
    <col min="14600" max="14600" width="12.73046875" customWidth="1"/>
    <col min="14601" max="14601" width="0.73046875" customWidth="1"/>
    <col min="14602" max="14602" width="12.73046875" customWidth="1"/>
    <col min="14603" max="14603" width="0.73046875" customWidth="1"/>
    <col min="14604" max="14604" width="12.73046875" customWidth="1"/>
    <col min="14605" max="14605" width="0.86328125" customWidth="1"/>
    <col min="14606" max="14606" width="12.73046875" customWidth="1"/>
    <col min="14607" max="14607" width="1.265625" customWidth="1"/>
    <col min="14608" max="14608" width="14" customWidth="1"/>
    <col min="14609" max="14609" width="1.265625" customWidth="1"/>
    <col min="14610" max="14610" width="14.59765625" customWidth="1"/>
    <col min="14611" max="14611" width="1.265625" customWidth="1"/>
    <col min="14612" max="14612" width="12.73046875" customWidth="1"/>
    <col min="14613" max="14613" width="1" customWidth="1"/>
    <col min="14614" max="14614" width="13.86328125" customWidth="1"/>
    <col min="14615" max="14615" width="0.86328125" customWidth="1"/>
    <col min="14616" max="14616" width="13.73046875" customWidth="1"/>
    <col min="14617" max="14617" width="1.59765625" customWidth="1"/>
    <col min="14618" max="14618" width="12.73046875" customWidth="1"/>
    <col min="14619" max="14619" width="1.3984375" customWidth="1"/>
    <col min="14620" max="14620" width="12.73046875" customWidth="1"/>
    <col min="14849" max="14849" width="0.86328125" customWidth="1"/>
    <col min="14850" max="14850" width="6.59765625" customWidth="1"/>
    <col min="14851" max="14851" width="11.73046875" customWidth="1"/>
    <col min="14852" max="14852" width="18.73046875" customWidth="1"/>
    <col min="14853" max="14853" width="1.265625" customWidth="1"/>
    <col min="14854" max="14854" width="13.1328125" customWidth="1"/>
    <col min="14855" max="14855" width="0.73046875" customWidth="1"/>
    <col min="14856" max="14856" width="12.73046875" customWidth="1"/>
    <col min="14857" max="14857" width="0.73046875" customWidth="1"/>
    <col min="14858" max="14858" width="12.73046875" customWidth="1"/>
    <col min="14859" max="14859" width="0.73046875" customWidth="1"/>
    <col min="14860" max="14860" width="12.73046875" customWidth="1"/>
    <col min="14861" max="14861" width="0.86328125" customWidth="1"/>
    <col min="14862" max="14862" width="12.73046875" customWidth="1"/>
    <col min="14863" max="14863" width="1.265625" customWidth="1"/>
    <col min="14864" max="14864" width="14" customWidth="1"/>
    <col min="14865" max="14865" width="1.265625" customWidth="1"/>
    <col min="14866" max="14866" width="14.59765625" customWidth="1"/>
    <col min="14867" max="14867" width="1.265625" customWidth="1"/>
    <col min="14868" max="14868" width="12.73046875" customWidth="1"/>
    <col min="14869" max="14869" width="1" customWidth="1"/>
    <col min="14870" max="14870" width="13.86328125" customWidth="1"/>
    <col min="14871" max="14871" width="0.86328125" customWidth="1"/>
    <col min="14872" max="14872" width="13.73046875" customWidth="1"/>
    <col min="14873" max="14873" width="1.59765625" customWidth="1"/>
    <col min="14874" max="14874" width="12.73046875" customWidth="1"/>
    <col min="14875" max="14875" width="1.3984375" customWidth="1"/>
    <col min="14876" max="14876" width="12.73046875" customWidth="1"/>
    <col min="15105" max="15105" width="0.86328125" customWidth="1"/>
    <col min="15106" max="15106" width="6.59765625" customWidth="1"/>
    <col min="15107" max="15107" width="11.73046875" customWidth="1"/>
    <col min="15108" max="15108" width="18.73046875" customWidth="1"/>
    <col min="15109" max="15109" width="1.265625" customWidth="1"/>
    <col min="15110" max="15110" width="13.1328125" customWidth="1"/>
    <col min="15111" max="15111" width="0.73046875" customWidth="1"/>
    <col min="15112" max="15112" width="12.73046875" customWidth="1"/>
    <col min="15113" max="15113" width="0.73046875" customWidth="1"/>
    <col min="15114" max="15114" width="12.73046875" customWidth="1"/>
    <col min="15115" max="15115" width="0.73046875" customWidth="1"/>
    <col min="15116" max="15116" width="12.73046875" customWidth="1"/>
    <col min="15117" max="15117" width="0.86328125" customWidth="1"/>
    <col min="15118" max="15118" width="12.73046875" customWidth="1"/>
    <col min="15119" max="15119" width="1.265625" customWidth="1"/>
    <col min="15120" max="15120" width="14" customWidth="1"/>
    <col min="15121" max="15121" width="1.265625" customWidth="1"/>
    <col min="15122" max="15122" width="14.59765625" customWidth="1"/>
    <col min="15123" max="15123" width="1.265625" customWidth="1"/>
    <col min="15124" max="15124" width="12.73046875" customWidth="1"/>
    <col min="15125" max="15125" width="1" customWidth="1"/>
    <col min="15126" max="15126" width="13.86328125" customWidth="1"/>
    <col min="15127" max="15127" width="0.86328125" customWidth="1"/>
    <col min="15128" max="15128" width="13.73046875" customWidth="1"/>
    <col min="15129" max="15129" width="1.59765625" customWidth="1"/>
    <col min="15130" max="15130" width="12.73046875" customWidth="1"/>
    <col min="15131" max="15131" width="1.3984375" customWidth="1"/>
    <col min="15132" max="15132" width="12.73046875" customWidth="1"/>
    <col min="15361" max="15361" width="0.86328125" customWidth="1"/>
    <col min="15362" max="15362" width="6.59765625" customWidth="1"/>
    <col min="15363" max="15363" width="11.73046875" customWidth="1"/>
    <col min="15364" max="15364" width="18.73046875" customWidth="1"/>
    <col min="15365" max="15365" width="1.265625" customWidth="1"/>
    <col min="15366" max="15366" width="13.1328125" customWidth="1"/>
    <col min="15367" max="15367" width="0.73046875" customWidth="1"/>
    <col min="15368" max="15368" width="12.73046875" customWidth="1"/>
    <col min="15369" max="15369" width="0.73046875" customWidth="1"/>
    <col min="15370" max="15370" width="12.73046875" customWidth="1"/>
    <col min="15371" max="15371" width="0.73046875" customWidth="1"/>
    <col min="15372" max="15372" width="12.73046875" customWidth="1"/>
    <col min="15373" max="15373" width="0.86328125" customWidth="1"/>
    <col min="15374" max="15374" width="12.73046875" customWidth="1"/>
    <col min="15375" max="15375" width="1.265625" customWidth="1"/>
    <col min="15376" max="15376" width="14" customWidth="1"/>
    <col min="15377" max="15377" width="1.265625" customWidth="1"/>
    <col min="15378" max="15378" width="14.59765625" customWidth="1"/>
    <col min="15379" max="15379" width="1.265625" customWidth="1"/>
    <col min="15380" max="15380" width="12.73046875" customWidth="1"/>
    <col min="15381" max="15381" width="1" customWidth="1"/>
    <col min="15382" max="15382" width="13.86328125" customWidth="1"/>
    <col min="15383" max="15383" width="0.86328125" customWidth="1"/>
    <col min="15384" max="15384" width="13.73046875" customWidth="1"/>
    <col min="15385" max="15385" width="1.59765625" customWidth="1"/>
    <col min="15386" max="15386" width="12.73046875" customWidth="1"/>
    <col min="15387" max="15387" width="1.3984375" customWidth="1"/>
    <col min="15388" max="15388" width="12.73046875" customWidth="1"/>
    <col min="15617" max="15617" width="0.86328125" customWidth="1"/>
    <col min="15618" max="15618" width="6.59765625" customWidth="1"/>
    <col min="15619" max="15619" width="11.73046875" customWidth="1"/>
    <col min="15620" max="15620" width="18.73046875" customWidth="1"/>
    <col min="15621" max="15621" width="1.265625" customWidth="1"/>
    <col min="15622" max="15622" width="13.1328125" customWidth="1"/>
    <col min="15623" max="15623" width="0.73046875" customWidth="1"/>
    <col min="15624" max="15624" width="12.73046875" customWidth="1"/>
    <col min="15625" max="15625" width="0.73046875" customWidth="1"/>
    <col min="15626" max="15626" width="12.73046875" customWidth="1"/>
    <col min="15627" max="15627" width="0.73046875" customWidth="1"/>
    <col min="15628" max="15628" width="12.73046875" customWidth="1"/>
    <col min="15629" max="15629" width="0.86328125" customWidth="1"/>
    <col min="15630" max="15630" width="12.73046875" customWidth="1"/>
    <col min="15631" max="15631" width="1.265625" customWidth="1"/>
    <col min="15632" max="15632" width="14" customWidth="1"/>
    <col min="15633" max="15633" width="1.265625" customWidth="1"/>
    <col min="15634" max="15634" width="14.59765625" customWidth="1"/>
    <col min="15635" max="15635" width="1.265625" customWidth="1"/>
    <col min="15636" max="15636" width="12.73046875" customWidth="1"/>
    <col min="15637" max="15637" width="1" customWidth="1"/>
    <col min="15638" max="15638" width="13.86328125" customWidth="1"/>
    <col min="15639" max="15639" width="0.86328125" customWidth="1"/>
    <col min="15640" max="15640" width="13.73046875" customWidth="1"/>
    <col min="15641" max="15641" width="1.59765625" customWidth="1"/>
    <col min="15642" max="15642" width="12.73046875" customWidth="1"/>
    <col min="15643" max="15643" width="1.3984375" customWidth="1"/>
    <col min="15644" max="15644" width="12.73046875" customWidth="1"/>
    <col min="15873" max="15873" width="0.86328125" customWidth="1"/>
    <col min="15874" max="15874" width="6.59765625" customWidth="1"/>
    <col min="15875" max="15875" width="11.73046875" customWidth="1"/>
    <col min="15876" max="15876" width="18.73046875" customWidth="1"/>
    <col min="15877" max="15877" width="1.265625" customWidth="1"/>
    <col min="15878" max="15878" width="13.1328125" customWidth="1"/>
    <col min="15879" max="15879" width="0.73046875" customWidth="1"/>
    <col min="15880" max="15880" width="12.73046875" customWidth="1"/>
    <col min="15881" max="15881" width="0.73046875" customWidth="1"/>
    <col min="15882" max="15882" width="12.73046875" customWidth="1"/>
    <col min="15883" max="15883" width="0.73046875" customWidth="1"/>
    <col min="15884" max="15884" width="12.73046875" customWidth="1"/>
    <col min="15885" max="15885" width="0.86328125" customWidth="1"/>
    <col min="15886" max="15886" width="12.73046875" customWidth="1"/>
    <col min="15887" max="15887" width="1.265625" customWidth="1"/>
    <col min="15888" max="15888" width="14" customWidth="1"/>
    <col min="15889" max="15889" width="1.265625" customWidth="1"/>
    <col min="15890" max="15890" width="14.59765625" customWidth="1"/>
    <col min="15891" max="15891" width="1.265625" customWidth="1"/>
    <col min="15892" max="15892" width="12.73046875" customWidth="1"/>
    <col min="15893" max="15893" width="1" customWidth="1"/>
    <col min="15894" max="15894" width="13.86328125" customWidth="1"/>
    <col min="15895" max="15895" width="0.86328125" customWidth="1"/>
    <col min="15896" max="15896" width="13.73046875" customWidth="1"/>
    <col min="15897" max="15897" width="1.59765625" customWidth="1"/>
    <col min="15898" max="15898" width="12.73046875" customWidth="1"/>
    <col min="15899" max="15899" width="1.3984375" customWidth="1"/>
    <col min="15900" max="15900" width="12.73046875" customWidth="1"/>
    <col min="16129" max="16129" width="0.86328125" customWidth="1"/>
    <col min="16130" max="16130" width="6.59765625" customWidth="1"/>
    <col min="16131" max="16131" width="11.73046875" customWidth="1"/>
    <col min="16132" max="16132" width="18.73046875" customWidth="1"/>
    <col min="16133" max="16133" width="1.265625" customWidth="1"/>
    <col min="16134" max="16134" width="13.1328125" customWidth="1"/>
    <col min="16135" max="16135" width="0.73046875" customWidth="1"/>
    <col min="16136" max="16136" width="12.73046875" customWidth="1"/>
    <col min="16137" max="16137" width="0.73046875" customWidth="1"/>
    <col min="16138" max="16138" width="12.73046875" customWidth="1"/>
    <col min="16139" max="16139" width="0.73046875" customWidth="1"/>
    <col min="16140" max="16140" width="12.73046875" customWidth="1"/>
    <col min="16141" max="16141" width="0.86328125" customWidth="1"/>
    <col min="16142" max="16142" width="12.73046875" customWidth="1"/>
    <col min="16143" max="16143" width="1.265625" customWidth="1"/>
    <col min="16144" max="16144" width="14" customWidth="1"/>
    <col min="16145" max="16145" width="1.265625" customWidth="1"/>
    <col min="16146" max="16146" width="14.59765625" customWidth="1"/>
    <col min="16147" max="16147" width="1.265625" customWidth="1"/>
    <col min="16148" max="16148" width="12.73046875" customWidth="1"/>
    <col min="16149" max="16149" width="1" customWidth="1"/>
    <col min="16150" max="16150" width="13.86328125" customWidth="1"/>
    <col min="16151" max="16151" width="0.86328125" customWidth="1"/>
    <col min="16152" max="16152" width="13.73046875" customWidth="1"/>
    <col min="16153" max="16153" width="1.59765625" customWidth="1"/>
    <col min="16154" max="16154" width="12.73046875" customWidth="1"/>
    <col min="16155" max="16155" width="1.3984375" customWidth="1"/>
    <col min="16156" max="16156" width="12.73046875" customWidth="1"/>
  </cols>
  <sheetData>
    <row r="1" spans="2:28" ht="5.25" customHeight="1" x14ac:dyDescent="0.4"/>
    <row r="2" spans="2:28" ht="15" x14ac:dyDescent="0.4">
      <c r="D2" s="9" t="s">
        <v>0</v>
      </c>
    </row>
    <row r="3" spans="2:28" ht="15" x14ac:dyDescent="0.4">
      <c r="D3" s="10" t="s">
        <v>1</v>
      </c>
      <c r="E3" s="151"/>
      <c r="L3" s="159"/>
      <c r="P3" s="4" t="s">
        <v>2</v>
      </c>
    </row>
    <row r="4" spans="2:28" ht="15" x14ac:dyDescent="0.4">
      <c r="D4" s="2" t="s">
        <v>3</v>
      </c>
      <c r="E4" s="151"/>
      <c r="L4" s="159"/>
    </row>
    <row r="5" spans="2:28" x14ac:dyDescent="0.4">
      <c r="D5" s="2" t="s">
        <v>66</v>
      </c>
      <c r="R5" s="4" t="s">
        <v>2</v>
      </c>
    </row>
    <row r="6" spans="2:28" x14ac:dyDescent="0.4">
      <c r="F6" s="11">
        <v>42186</v>
      </c>
      <c r="G6" s="12"/>
      <c r="H6" s="11">
        <v>42217</v>
      </c>
      <c r="I6" s="12"/>
      <c r="J6" s="11">
        <v>42248</v>
      </c>
      <c r="K6" s="12"/>
      <c r="L6" s="11">
        <v>42278</v>
      </c>
      <c r="M6" s="12"/>
      <c r="N6" s="11">
        <v>42309</v>
      </c>
      <c r="O6" s="12"/>
      <c r="P6" s="11">
        <v>42339</v>
      </c>
      <c r="Q6" s="12"/>
      <c r="R6" s="11">
        <v>42370</v>
      </c>
      <c r="S6" s="12"/>
      <c r="T6" s="11">
        <v>42401</v>
      </c>
      <c r="U6" s="12"/>
      <c r="V6" s="11">
        <v>42430</v>
      </c>
      <c r="W6" s="12"/>
      <c r="X6" s="11">
        <v>42461</v>
      </c>
      <c r="Y6" s="12"/>
      <c r="Z6" s="11">
        <v>42503</v>
      </c>
      <c r="AB6" s="11">
        <v>42534</v>
      </c>
    </row>
    <row r="7" spans="2:28" ht="21" x14ac:dyDescent="0.4">
      <c r="C7" s="13" t="s">
        <v>4</v>
      </c>
      <c r="D7" s="14"/>
      <c r="E7" s="15"/>
      <c r="H7" s="7"/>
      <c r="I7" s="8"/>
      <c r="J7" s="7"/>
      <c r="K7" s="8"/>
      <c r="L7" s="7"/>
      <c r="M7" s="8"/>
      <c r="N7" s="7"/>
      <c r="O7" s="8"/>
      <c r="P7" s="16"/>
      <c r="Q7" s="17"/>
      <c r="R7" s="16"/>
      <c r="S7" s="18"/>
      <c r="T7" s="16"/>
      <c r="U7" s="18"/>
      <c r="V7" s="16"/>
      <c r="W7" s="18"/>
      <c r="X7" s="19"/>
      <c r="Y7" s="18"/>
      <c r="Z7" s="16"/>
      <c r="AA7" s="18"/>
      <c r="AB7" s="16"/>
    </row>
    <row r="8" spans="2:28" ht="12.6" customHeight="1" x14ac:dyDescent="0.4">
      <c r="C8" s="20" t="s">
        <v>5</v>
      </c>
      <c r="D8" s="21" t="s">
        <v>6</v>
      </c>
      <c r="E8" s="22"/>
      <c r="F8" s="6"/>
      <c r="G8" s="23"/>
      <c r="H8" s="19"/>
      <c r="I8" s="24"/>
      <c r="J8" s="19"/>
      <c r="K8" s="24"/>
      <c r="L8" s="19"/>
      <c r="M8" s="24"/>
      <c r="N8" s="19"/>
      <c r="O8" s="24"/>
      <c r="P8" s="19"/>
      <c r="Q8" s="24"/>
      <c r="R8" s="19"/>
      <c r="S8" s="24"/>
      <c r="T8" s="19"/>
      <c r="U8" s="24"/>
      <c r="V8" s="19"/>
      <c r="W8" s="24"/>
      <c r="X8" s="19"/>
      <c r="Y8" s="24"/>
      <c r="Z8" s="19"/>
      <c r="AA8" s="24"/>
      <c r="AB8" s="19"/>
    </row>
    <row r="9" spans="2:28" s="41" customFormat="1" ht="12.6" customHeight="1" x14ac:dyDescent="0.4">
      <c r="C9" s="35"/>
      <c r="D9" s="22"/>
      <c r="E9" s="22"/>
      <c r="F9" s="23"/>
      <c r="G9" s="23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</row>
    <row r="10" spans="2:28" ht="20.25" customHeight="1" x14ac:dyDescent="0.4">
      <c r="C10" s="25" t="s">
        <v>100</v>
      </c>
      <c r="D10" s="26"/>
      <c r="E10" s="22"/>
      <c r="F10" s="28"/>
      <c r="G10" s="23"/>
      <c r="H10" s="19"/>
      <c r="I10" s="24"/>
      <c r="J10" s="19"/>
      <c r="K10" s="24"/>
      <c r="L10" s="19"/>
      <c r="M10" s="24"/>
      <c r="N10" s="19"/>
      <c r="O10" s="24"/>
      <c r="P10" s="19"/>
      <c r="Q10" s="24"/>
      <c r="R10" s="19"/>
      <c r="S10" s="24"/>
      <c r="T10" s="19"/>
      <c r="U10" s="24"/>
      <c r="V10" s="19"/>
      <c r="W10" s="24"/>
      <c r="X10" s="19"/>
      <c r="Y10" s="24"/>
      <c r="Z10" s="19"/>
      <c r="AA10" s="24"/>
      <c r="AB10" s="19"/>
    </row>
    <row r="11" spans="2:28" ht="12.6" customHeight="1" x14ac:dyDescent="0.4">
      <c r="B11" s="38"/>
      <c r="C11" s="140"/>
      <c r="D11" s="27"/>
      <c r="E11" s="22"/>
      <c r="F11" s="28"/>
      <c r="G11" s="23"/>
      <c r="H11" s="24"/>
      <c r="I11" s="24"/>
      <c r="J11" s="24"/>
      <c r="K11" s="24"/>
      <c r="L11" s="24"/>
      <c r="M11" s="24"/>
      <c r="N11" s="19"/>
      <c r="O11" s="24"/>
      <c r="P11" s="19"/>
      <c r="Q11" s="24"/>
      <c r="R11" s="19"/>
      <c r="S11" s="24"/>
      <c r="T11" s="19"/>
      <c r="U11" s="24"/>
      <c r="V11" s="19"/>
      <c r="W11" s="24"/>
      <c r="X11" s="19"/>
      <c r="Y11" s="24"/>
      <c r="Z11" s="19"/>
      <c r="AA11" s="24"/>
      <c r="AB11" s="19"/>
    </row>
    <row r="12" spans="2:28" ht="12.6" customHeight="1" x14ac:dyDescent="0.4">
      <c r="B12" s="38"/>
      <c r="D12" s="27"/>
      <c r="E12" s="22"/>
      <c r="F12" s="28"/>
      <c r="G12" s="23"/>
      <c r="H12" s="24"/>
      <c r="I12" s="24"/>
      <c r="J12" s="24"/>
      <c r="K12" s="24"/>
      <c r="L12" s="24"/>
      <c r="M12" s="24"/>
      <c r="N12" s="19"/>
      <c r="O12" s="24"/>
      <c r="P12" s="19"/>
      <c r="Q12" s="24"/>
      <c r="R12" s="19"/>
      <c r="S12" s="24"/>
      <c r="T12" s="19"/>
      <c r="U12" s="24"/>
      <c r="V12" s="19"/>
      <c r="W12" s="24"/>
      <c r="X12" s="19"/>
      <c r="Y12" s="24"/>
      <c r="Z12" s="19"/>
      <c r="AA12" s="24"/>
      <c r="AB12" s="19"/>
    </row>
    <row r="13" spans="2:28" ht="12.6" customHeight="1" x14ac:dyDescent="0.4">
      <c r="B13" s="38"/>
      <c r="D13" s="27"/>
      <c r="E13" s="22"/>
      <c r="F13" s="28"/>
      <c r="G13" s="23"/>
      <c r="H13" s="24"/>
      <c r="I13" s="24"/>
      <c r="J13" s="24"/>
      <c r="K13" s="24"/>
      <c r="L13" s="24"/>
      <c r="M13" s="24"/>
      <c r="N13" s="19"/>
      <c r="O13" s="24"/>
      <c r="P13" s="19"/>
      <c r="Q13" s="24"/>
      <c r="R13" s="19"/>
      <c r="S13" s="24"/>
      <c r="T13" s="19"/>
      <c r="U13" s="24"/>
      <c r="V13" s="19"/>
      <c r="W13" s="24"/>
      <c r="X13" s="19"/>
      <c r="Y13" s="24"/>
      <c r="Z13" s="19"/>
      <c r="AA13" s="24"/>
      <c r="AB13" s="19"/>
    </row>
    <row r="14" spans="2:28" ht="17.25" customHeight="1" x14ac:dyDescent="0.4">
      <c r="B14" s="38"/>
      <c r="C14" s="167" t="s">
        <v>65</v>
      </c>
      <c r="D14" s="167"/>
      <c r="E14" s="22"/>
      <c r="F14" s="30"/>
      <c r="G14" s="23"/>
      <c r="H14" s="19"/>
      <c r="I14" s="24"/>
      <c r="J14" s="19"/>
      <c r="K14" s="24"/>
      <c r="L14" s="19"/>
      <c r="M14" s="24"/>
      <c r="N14" s="19"/>
      <c r="O14" s="24"/>
      <c r="P14" s="19"/>
      <c r="Q14" s="24"/>
      <c r="R14" s="19"/>
      <c r="S14" s="24"/>
      <c r="T14" s="19"/>
      <c r="U14" s="24"/>
      <c r="V14" s="19"/>
      <c r="W14" s="24"/>
      <c r="X14" s="19"/>
      <c r="Y14" s="24"/>
      <c r="Z14" s="19"/>
      <c r="AA14" s="24"/>
      <c r="AB14" s="19"/>
    </row>
    <row r="15" spans="2:28" ht="17.25" customHeight="1" x14ac:dyDescent="0.4">
      <c r="B15" s="139"/>
      <c r="C15" s="168" t="s">
        <v>63</v>
      </c>
      <c r="D15" s="168"/>
      <c r="E15" s="22"/>
      <c r="F15" s="30"/>
      <c r="G15" s="23"/>
      <c r="H15" s="19"/>
      <c r="I15" s="24"/>
      <c r="J15" s="19"/>
      <c r="K15" s="24"/>
      <c r="L15" s="19"/>
      <c r="M15" s="24"/>
      <c r="N15" s="19"/>
      <c r="O15" s="24"/>
      <c r="P15" s="19"/>
      <c r="Q15" s="24"/>
      <c r="R15" s="19"/>
      <c r="S15" s="24"/>
      <c r="T15" s="19"/>
      <c r="U15" s="24"/>
      <c r="V15" s="19"/>
      <c r="W15" s="24"/>
      <c r="X15" s="19"/>
      <c r="Y15" s="24"/>
      <c r="Z15" s="19"/>
      <c r="AA15" s="24"/>
      <c r="AB15" s="19"/>
    </row>
    <row r="16" spans="2:28" ht="12.6" customHeight="1" x14ac:dyDescent="0.4">
      <c r="C16" s="168" t="s">
        <v>7</v>
      </c>
      <c r="D16" s="168"/>
      <c r="E16" s="22"/>
      <c r="F16" s="30"/>
      <c r="G16" s="23"/>
      <c r="H16" s="24"/>
      <c r="I16" s="24"/>
      <c r="J16" s="24"/>
      <c r="K16" s="24"/>
      <c r="L16" s="19"/>
      <c r="M16" s="24"/>
      <c r="N16" s="19"/>
      <c r="O16" s="24"/>
      <c r="P16" s="19"/>
      <c r="Q16" s="24"/>
      <c r="R16" s="19"/>
      <c r="S16" s="24"/>
      <c r="T16" s="19"/>
      <c r="U16" s="24"/>
      <c r="V16" s="19"/>
      <c r="W16" s="24"/>
      <c r="X16" s="19"/>
      <c r="Y16" s="24"/>
      <c r="Z16" s="19"/>
      <c r="AA16" s="24"/>
      <c r="AB16" s="19"/>
    </row>
    <row r="17" spans="2:28" ht="12.6" customHeight="1" x14ac:dyDescent="0.4">
      <c r="D17" s="29"/>
      <c r="E17" s="22"/>
      <c r="F17" s="30"/>
      <c r="G17" s="23"/>
      <c r="H17" s="24"/>
      <c r="I17" s="24"/>
      <c r="J17" s="24"/>
      <c r="K17" s="24"/>
      <c r="L17" s="19"/>
      <c r="M17" s="24"/>
      <c r="N17" s="19"/>
      <c r="O17" s="24"/>
      <c r="P17" s="19"/>
      <c r="Q17" s="24"/>
      <c r="R17" s="19"/>
      <c r="S17" s="24"/>
      <c r="T17" s="19"/>
      <c r="U17" s="24"/>
      <c r="V17" s="19"/>
      <c r="W17" s="24"/>
      <c r="X17" s="19"/>
      <c r="Y17" s="24"/>
      <c r="Z17" s="19"/>
      <c r="AA17" s="24"/>
      <c r="AB17" s="19"/>
    </row>
    <row r="18" spans="2:28" s="41" customFormat="1" ht="12.6" customHeight="1" x14ac:dyDescent="0.4">
      <c r="C18" s="138"/>
      <c r="D18" s="22"/>
      <c r="E18" s="22"/>
      <c r="F18" s="23"/>
      <c r="G18" s="23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</row>
    <row r="19" spans="2:28" ht="12.6" customHeight="1" x14ac:dyDescent="0.4">
      <c r="C19" s="33" t="s">
        <v>101</v>
      </c>
      <c r="D19" s="26"/>
      <c r="E19" s="22"/>
      <c r="F19" s="31"/>
      <c r="G19" s="23"/>
      <c r="H19" s="32"/>
      <c r="I19" s="24"/>
      <c r="J19" s="24"/>
      <c r="K19" s="24"/>
      <c r="L19" s="19"/>
      <c r="M19" s="24"/>
      <c r="N19" s="19"/>
      <c r="O19" s="24"/>
      <c r="P19" s="19"/>
      <c r="Q19" s="24"/>
      <c r="R19" s="19"/>
      <c r="S19" s="24"/>
      <c r="T19" s="19"/>
      <c r="U19" s="24"/>
      <c r="V19" s="19"/>
      <c r="W19" s="24"/>
      <c r="X19" s="19"/>
      <c r="Y19" s="24"/>
      <c r="Z19" s="19"/>
      <c r="AA19" s="24"/>
      <c r="AB19" s="19"/>
    </row>
    <row r="20" spans="2:28" ht="12.6" customHeight="1" x14ac:dyDescent="0.4">
      <c r="B20" s="38"/>
      <c r="C20" s="140"/>
      <c r="D20" s="27"/>
      <c r="E20" s="22"/>
      <c r="F20" s="31"/>
      <c r="G20" s="23"/>
      <c r="H20" s="32"/>
      <c r="I20" s="24"/>
      <c r="J20" s="24"/>
      <c r="K20" s="24"/>
      <c r="L20" s="24"/>
      <c r="M20" s="24"/>
      <c r="N20" s="19"/>
      <c r="O20" s="24"/>
      <c r="P20" s="19"/>
      <c r="Q20" s="24"/>
      <c r="R20" s="19"/>
      <c r="S20" s="24"/>
      <c r="T20" s="19"/>
      <c r="U20" s="24"/>
      <c r="V20" s="19"/>
      <c r="W20" s="24"/>
      <c r="X20" s="19"/>
      <c r="Y20" s="24"/>
      <c r="Z20" s="19"/>
      <c r="AA20" s="24"/>
      <c r="AB20" s="19"/>
    </row>
    <row r="21" spans="2:28" ht="12.6" customHeight="1" x14ac:dyDescent="0.4">
      <c r="B21" s="38"/>
      <c r="D21" s="27"/>
      <c r="E21" s="22"/>
      <c r="F21" s="31"/>
      <c r="G21" s="23"/>
      <c r="H21" s="32"/>
      <c r="I21" s="24"/>
      <c r="J21" s="24"/>
      <c r="K21" s="24"/>
      <c r="L21" s="24"/>
      <c r="M21" s="24"/>
      <c r="N21" s="19"/>
      <c r="O21" s="24"/>
      <c r="P21" s="19"/>
      <c r="Q21" s="24"/>
      <c r="R21" s="19"/>
      <c r="S21" s="24"/>
      <c r="T21" s="19"/>
      <c r="U21" s="24"/>
      <c r="V21" s="19"/>
      <c r="W21" s="24"/>
      <c r="X21" s="19"/>
      <c r="Y21" s="24"/>
      <c r="Z21" s="19"/>
      <c r="AA21" s="24"/>
      <c r="AB21" s="19"/>
    </row>
    <row r="22" spans="2:28" ht="12.6" customHeight="1" x14ac:dyDescent="0.4">
      <c r="D22" s="27"/>
      <c r="E22" s="22"/>
      <c r="F22" s="31"/>
      <c r="G22" s="23"/>
      <c r="H22" s="32"/>
      <c r="I22" s="24"/>
      <c r="J22" s="24"/>
      <c r="K22" s="24"/>
      <c r="L22" s="19"/>
      <c r="M22" s="24"/>
      <c r="N22" s="19"/>
      <c r="O22" s="24"/>
      <c r="P22" s="19"/>
      <c r="Q22" s="24"/>
      <c r="R22" s="19"/>
      <c r="S22" s="24"/>
      <c r="T22" s="19"/>
      <c r="U22" s="24"/>
      <c r="V22" s="19"/>
      <c r="W22" s="24"/>
      <c r="X22" s="19"/>
      <c r="Y22" s="24"/>
      <c r="Z22" s="19"/>
      <c r="AA22" s="24"/>
      <c r="AB22" s="19"/>
    </row>
    <row r="23" spans="2:28" ht="17.25" customHeight="1" x14ac:dyDescent="0.4">
      <c r="B23" s="38"/>
      <c r="C23" s="167" t="s">
        <v>65</v>
      </c>
      <c r="D23" s="167"/>
      <c r="E23" s="22"/>
      <c r="F23" s="30"/>
      <c r="G23" s="23"/>
      <c r="H23" s="34"/>
      <c r="I23" s="24"/>
      <c r="J23" s="24"/>
      <c r="K23" s="24"/>
      <c r="L23" s="19"/>
      <c r="M23" s="24"/>
      <c r="N23" s="19"/>
      <c r="O23" s="24"/>
      <c r="P23" s="19"/>
      <c r="Q23" s="24"/>
      <c r="R23" s="19"/>
      <c r="S23" s="24"/>
      <c r="T23" s="19"/>
      <c r="U23" s="24"/>
      <c r="V23" s="19"/>
      <c r="W23" s="24"/>
      <c r="X23" s="19"/>
      <c r="Y23" s="24"/>
      <c r="Z23" s="19"/>
      <c r="AA23" s="24"/>
      <c r="AB23" s="19"/>
    </row>
    <row r="24" spans="2:28" ht="17.25" customHeight="1" x14ac:dyDescent="0.4">
      <c r="B24" s="139"/>
      <c r="C24" s="168" t="s">
        <v>63</v>
      </c>
      <c r="D24" s="168"/>
      <c r="E24" s="22"/>
      <c r="F24" s="30"/>
      <c r="G24" s="23"/>
      <c r="H24" s="34"/>
      <c r="I24" s="24"/>
      <c r="J24" s="24"/>
      <c r="K24" s="24"/>
      <c r="L24" s="19"/>
      <c r="M24" s="24"/>
      <c r="N24" s="19"/>
      <c r="O24" s="24"/>
      <c r="P24" s="19"/>
      <c r="Q24" s="24"/>
      <c r="R24" s="19"/>
      <c r="S24" s="24"/>
      <c r="T24" s="19"/>
      <c r="U24" s="24"/>
      <c r="V24" s="19"/>
      <c r="W24" s="24"/>
      <c r="X24" s="19"/>
      <c r="Y24" s="24"/>
      <c r="Z24" s="19"/>
      <c r="AA24" s="24"/>
      <c r="AB24" s="19"/>
    </row>
    <row r="25" spans="2:28" ht="12.6" customHeight="1" x14ac:dyDescent="0.4">
      <c r="B25" s="141"/>
      <c r="C25" s="168" t="s">
        <v>7</v>
      </c>
      <c r="D25" s="168"/>
      <c r="E25" s="22"/>
      <c r="F25" s="30"/>
      <c r="G25" s="23"/>
      <c r="H25" s="34"/>
      <c r="I25" s="24"/>
      <c r="J25" s="24"/>
      <c r="K25" s="24"/>
      <c r="L25" s="24"/>
      <c r="M25" s="24"/>
      <c r="N25" s="19"/>
      <c r="O25" s="24"/>
      <c r="P25" s="19"/>
      <c r="Q25" s="24"/>
      <c r="R25" s="19"/>
      <c r="S25" s="24"/>
      <c r="T25" s="19"/>
      <c r="U25" s="24"/>
      <c r="V25" s="19"/>
      <c r="W25" s="24"/>
      <c r="X25" s="19"/>
      <c r="Y25" s="24"/>
      <c r="Z25" s="19"/>
      <c r="AA25" s="24"/>
      <c r="AB25" s="19"/>
    </row>
    <row r="26" spans="2:28" ht="12.6" customHeight="1" x14ac:dyDescent="0.4">
      <c r="B26" s="141"/>
      <c r="C26" s="93"/>
      <c r="D26" s="29"/>
      <c r="E26" s="22"/>
      <c r="F26" s="30"/>
      <c r="G26" s="23"/>
      <c r="H26" s="34"/>
      <c r="I26" s="24"/>
      <c r="J26" s="24"/>
      <c r="K26" s="24"/>
      <c r="L26" s="24"/>
      <c r="M26" s="24"/>
      <c r="N26" s="19"/>
      <c r="O26" s="24"/>
      <c r="P26" s="19"/>
      <c r="Q26" s="24"/>
      <c r="R26" s="19"/>
      <c r="S26" s="24"/>
      <c r="T26" s="19"/>
      <c r="U26" s="24"/>
      <c r="V26" s="19"/>
      <c r="W26" s="24"/>
      <c r="X26" s="19"/>
      <c r="Y26" s="24"/>
      <c r="Z26" s="19"/>
      <c r="AA26" s="24"/>
      <c r="AB26" s="19"/>
    </row>
    <row r="27" spans="2:28" s="41" customFormat="1" ht="12.6" customHeight="1" x14ac:dyDescent="0.4">
      <c r="B27" s="38"/>
      <c r="C27" s="142"/>
      <c r="D27" s="22"/>
      <c r="E27" s="22"/>
      <c r="F27" s="23"/>
      <c r="G27" s="23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</row>
    <row r="28" spans="2:28" ht="12.6" customHeight="1" x14ac:dyDescent="0.4">
      <c r="B28" s="141"/>
      <c r="C28" s="143" t="s">
        <v>102</v>
      </c>
      <c r="D28" s="36"/>
      <c r="E28" s="22"/>
      <c r="F28" s="31"/>
      <c r="G28" s="23"/>
      <c r="H28" s="32"/>
      <c r="I28" s="24"/>
      <c r="J28" s="32"/>
      <c r="K28" s="24"/>
      <c r="L28" s="24"/>
      <c r="M28" s="24"/>
      <c r="N28" s="19"/>
      <c r="O28" s="24"/>
      <c r="P28" s="19"/>
      <c r="Q28" s="24"/>
      <c r="R28" s="19"/>
      <c r="S28" s="24"/>
      <c r="T28" s="19"/>
      <c r="U28" s="24"/>
      <c r="V28" s="19"/>
      <c r="W28" s="24"/>
      <c r="X28" s="19"/>
      <c r="Y28" s="24"/>
      <c r="Z28" s="19"/>
      <c r="AA28" s="24"/>
      <c r="AB28" s="19"/>
    </row>
    <row r="29" spans="2:28" ht="12.6" customHeight="1" x14ac:dyDescent="0.4">
      <c r="B29" s="38"/>
      <c r="C29" s="144"/>
      <c r="D29" s="27"/>
      <c r="E29" s="22"/>
      <c r="F29" s="31"/>
      <c r="G29" s="23"/>
      <c r="H29" s="32"/>
      <c r="I29" s="24"/>
      <c r="J29" s="37"/>
      <c r="K29" s="24"/>
      <c r="L29" s="24"/>
      <c r="M29" s="24"/>
      <c r="N29" s="19"/>
      <c r="O29" s="24"/>
      <c r="P29" s="19"/>
      <c r="Q29" s="24"/>
      <c r="R29" s="19"/>
      <c r="S29" s="24"/>
      <c r="T29" s="19"/>
      <c r="U29" s="24"/>
      <c r="V29" s="19"/>
      <c r="W29" s="24"/>
      <c r="X29" s="19"/>
      <c r="Y29" s="24"/>
      <c r="Z29" s="19"/>
      <c r="AA29" s="24"/>
      <c r="AB29" s="19"/>
    </row>
    <row r="30" spans="2:28" ht="12.6" customHeight="1" x14ac:dyDescent="0.4">
      <c r="B30" s="38"/>
      <c r="C30" s="93"/>
      <c r="D30" s="27"/>
      <c r="E30" s="22"/>
      <c r="F30" s="31"/>
      <c r="G30" s="23"/>
      <c r="H30" s="32"/>
      <c r="I30" s="24"/>
      <c r="J30" s="32"/>
      <c r="K30" s="24"/>
      <c r="L30" s="24"/>
      <c r="M30" s="24"/>
      <c r="N30" s="19"/>
      <c r="O30" s="24"/>
      <c r="P30" s="19"/>
      <c r="Q30" s="24"/>
      <c r="R30" s="19"/>
      <c r="S30" s="24"/>
      <c r="T30" s="19"/>
      <c r="U30" s="24"/>
      <c r="V30" s="19"/>
      <c r="W30" s="24"/>
      <c r="X30" s="19"/>
      <c r="Y30" s="24"/>
      <c r="Z30" s="19"/>
      <c r="AA30" s="24"/>
      <c r="AB30" s="19"/>
    </row>
    <row r="31" spans="2:28" ht="12.6" customHeight="1" x14ac:dyDescent="0.4">
      <c r="B31" s="141"/>
      <c r="C31" s="142"/>
      <c r="D31" s="27"/>
      <c r="E31" s="22"/>
      <c r="F31" s="31"/>
      <c r="G31" s="23"/>
      <c r="H31" s="32"/>
      <c r="I31" s="24"/>
      <c r="J31" s="32"/>
      <c r="K31" s="24"/>
      <c r="L31" s="24"/>
      <c r="M31" s="24"/>
      <c r="N31" s="19"/>
      <c r="O31" s="24"/>
      <c r="P31" s="19"/>
      <c r="Q31" s="24"/>
      <c r="R31" s="19"/>
      <c r="S31" s="24"/>
      <c r="T31" s="19"/>
      <c r="U31" s="24"/>
      <c r="V31" s="19"/>
      <c r="W31" s="24"/>
      <c r="X31" s="19"/>
      <c r="Y31" s="24"/>
      <c r="Z31" s="19"/>
      <c r="AA31" s="24"/>
      <c r="AB31" s="19"/>
    </row>
    <row r="32" spans="2:28" ht="16.5" customHeight="1" x14ac:dyDescent="0.4">
      <c r="B32" s="38"/>
      <c r="C32" s="167" t="s">
        <v>65</v>
      </c>
      <c r="D32" s="167"/>
      <c r="E32" s="22"/>
      <c r="F32" s="30"/>
      <c r="G32" s="23"/>
      <c r="H32" s="34"/>
      <c r="I32" s="24"/>
      <c r="J32" s="34"/>
      <c r="K32" s="24"/>
      <c r="L32" s="24"/>
      <c r="M32" s="24"/>
      <c r="N32" s="19"/>
      <c r="O32" s="24"/>
      <c r="P32" s="19"/>
      <c r="Q32" s="24"/>
      <c r="R32" s="19"/>
      <c r="S32" s="24"/>
      <c r="T32" s="19"/>
      <c r="U32" s="24"/>
      <c r="V32" s="19"/>
      <c r="W32" s="24"/>
      <c r="X32" s="19"/>
      <c r="Y32" s="24"/>
      <c r="Z32" s="19"/>
      <c r="AA32" s="24"/>
      <c r="AB32" s="19"/>
    </row>
    <row r="33" spans="2:28" ht="17.25" customHeight="1" x14ac:dyDescent="0.4">
      <c r="B33" s="139"/>
      <c r="C33" s="168" t="s">
        <v>63</v>
      </c>
      <c r="D33" s="168"/>
      <c r="E33" s="22"/>
      <c r="F33" s="30"/>
      <c r="G33" s="23"/>
      <c r="H33" s="34"/>
      <c r="I33" s="24"/>
      <c r="J33" s="34"/>
      <c r="K33" s="24"/>
      <c r="L33" s="24"/>
      <c r="M33" s="24"/>
      <c r="N33" s="19"/>
      <c r="O33" s="24"/>
      <c r="P33" s="19"/>
      <c r="Q33" s="24"/>
      <c r="R33" s="19"/>
      <c r="S33" s="24"/>
      <c r="T33" s="19"/>
      <c r="U33" s="24"/>
      <c r="V33" s="19"/>
      <c r="W33" s="24"/>
      <c r="X33" s="19"/>
      <c r="Y33" s="24"/>
      <c r="Z33" s="19"/>
      <c r="AA33" s="24"/>
      <c r="AB33" s="19"/>
    </row>
    <row r="34" spans="2:28" ht="12.6" customHeight="1" x14ac:dyDescent="0.4">
      <c r="B34" s="141"/>
      <c r="C34" s="168" t="s">
        <v>7</v>
      </c>
      <c r="D34" s="168"/>
      <c r="E34" s="22"/>
      <c r="F34" s="30"/>
      <c r="G34" s="23"/>
      <c r="H34" s="34"/>
      <c r="I34" s="24"/>
      <c r="J34" s="34"/>
      <c r="K34" s="24"/>
      <c r="L34" s="24"/>
      <c r="M34" s="24"/>
      <c r="N34" s="19"/>
      <c r="O34" s="24"/>
      <c r="P34" s="19"/>
      <c r="Q34" s="24"/>
      <c r="R34" s="19"/>
      <c r="S34" s="24"/>
      <c r="T34" s="19"/>
      <c r="U34" s="24"/>
      <c r="V34" s="19"/>
      <c r="W34" s="24"/>
      <c r="X34" s="19"/>
      <c r="Y34" s="24"/>
      <c r="Z34" s="19"/>
      <c r="AA34" s="24"/>
      <c r="AB34" s="19"/>
    </row>
    <row r="35" spans="2:28" ht="12.6" customHeight="1" x14ac:dyDescent="0.4">
      <c r="B35" s="141"/>
      <c r="C35" s="93"/>
      <c r="D35" s="29"/>
      <c r="E35" s="22"/>
      <c r="F35" s="30"/>
      <c r="G35" s="23"/>
      <c r="H35" s="34"/>
      <c r="I35" s="24"/>
      <c r="J35" s="34"/>
      <c r="K35" s="24"/>
      <c r="L35" s="24"/>
      <c r="M35" s="24"/>
      <c r="N35" s="19"/>
      <c r="O35" s="24"/>
      <c r="P35" s="19"/>
      <c r="Q35" s="24"/>
      <c r="R35" s="19"/>
      <c r="S35" s="24"/>
      <c r="T35" s="19"/>
      <c r="U35" s="24"/>
      <c r="V35" s="19"/>
      <c r="W35" s="24"/>
      <c r="X35" s="19"/>
      <c r="Y35" s="24"/>
      <c r="Z35" s="19"/>
      <c r="AA35" s="24"/>
      <c r="AB35" s="19"/>
    </row>
    <row r="36" spans="2:28" ht="12.6" customHeight="1" x14ac:dyDescent="0.4">
      <c r="B36" s="141"/>
      <c r="C36" s="93"/>
      <c r="D36" s="21"/>
      <c r="E36" s="22"/>
      <c r="F36" s="6"/>
      <c r="G36" s="23"/>
      <c r="H36" s="19"/>
      <c r="I36" s="24"/>
      <c r="J36" s="19"/>
      <c r="K36" s="24"/>
      <c r="L36" s="24"/>
      <c r="M36" s="24"/>
      <c r="N36" s="19"/>
      <c r="O36" s="24"/>
      <c r="P36" s="19"/>
      <c r="Q36" s="24"/>
      <c r="R36" s="19"/>
      <c r="S36" s="24"/>
      <c r="T36" s="19"/>
      <c r="U36" s="24"/>
      <c r="V36" s="19"/>
      <c r="W36" s="24"/>
      <c r="X36" s="19"/>
      <c r="Y36" s="24"/>
      <c r="Z36" s="19"/>
      <c r="AA36" s="24"/>
      <c r="AB36" s="19"/>
    </row>
    <row r="37" spans="2:28" ht="12.6" customHeight="1" x14ac:dyDescent="0.4">
      <c r="B37" s="38"/>
      <c r="C37" s="145" t="s">
        <v>103</v>
      </c>
      <c r="D37" s="39"/>
      <c r="E37" s="22"/>
      <c r="F37" s="31"/>
      <c r="G37" s="23"/>
      <c r="H37" s="32"/>
      <c r="I37" s="24"/>
      <c r="J37" s="32"/>
      <c r="K37" s="24"/>
      <c r="L37" s="32"/>
      <c r="M37" s="24"/>
      <c r="N37" s="19"/>
      <c r="O37" s="24"/>
      <c r="P37" s="19"/>
      <c r="Q37" s="24"/>
      <c r="R37" s="19"/>
      <c r="S37" s="24"/>
      <c r="T37" s="19"/>
      <c r="U37" s="24"/>
      <c r="V37" s="19"/>
      <c r="W37" s="24"/>
      <c r="X37" s="19"/>
      <c r="Y37" s="24"/>
      <c r="Z37" s="19"/>
      <c r="AA37" s="24"/>
      <c r="AB37" s="19"/>
    </row>
    <row r="38" spans="2:28" ht="12.6" customHeight="1" x14ac:dyDescent="0.4">
      <c r="B38" s="38"/>
      <c r="C38" s="144"/>
      <c r="D38" s="27"/>
      <c r="E38" s="22"/>
      <c r="F38" s="31"/>
      <c r="G38" s="23"/>
      <c r="H38" s="32"/>
      <c r="I38" s="24"/>
      <c r="J38" s="32"/>
      <c r="K38" s="24"/>
      <c r="L38" s="32"/>
      <c r="M38" s="24"/>
      <c r="N38" s="19"/>
      <c r="O38" s="24"/>
      <c r="P38" s="19"/>
      <c r="Q38" s="24"/>
      <c r="R38" s="19"/>
      <c r="S38" s="24"/>
      <c r="T38" s="19"/>
      <c r="U38" s="24"/>
      <c r="V38" s="19"/>
      <c r="W38" s="24"/>
      <c r="X38" s="19"/>
      <c r="Y38" s="24"/>
      <c r="Z38" s="19"/>
      <c r="AA38" s="24"/>
      <c r="AB38" s="19"/>
    </row>
    <row r="39" spans="2:28" ht="12.6" customHeight="1" x14ac:dyDescent="0.4">
      <c r="B39" s="38"/>
      <c r="C39" s="93"/>
      <c r="D39" s="27"/>
      <c r="E39" s="22"/>
      <c r="F39" s="31"/>
      <c r="G39" s="23"/>
      <c r="H39" s="32"/>
      <c r="I39" s="24"/>
      <c r="J39" s="32"/>
      <c r="K39" s="24"/>
      <c r="L39" s="32"/>
      <c r="M39" s="24"/>
      <c r="N39" s="19"/>
      <c r="O39" s="24"/>
      <c r="P39" s="19"/>
      <c r="Q39" s="24"/>
      <c r="R39" s="19"/>
      <c r="S39" s="24"/>
      <c r="T39" s="19"/>
      <c r="U39" s="24"/>
      <c r="V39" s="19"/>
      <c r="W39" s="24"/>
      <c r="X39" s="19"/>
      <c r="Y39" s="24"/>
      <c r="Z39" s="19"/>
      <c r="AA39" s="24"/>
      <c r="AB39" s="19"/>
    </row>
    <row r="40" spans="2:28" ht="12.6" customHeight="1" x14ac:dyDescent="0.4">
      <c r="B40" s="38"/>
      <c r="C40" s="93"/>
      <c r="D40" s="27"/>
      <c r="E40" s="22"/>
      <c r="F40" s="31"/>
      <c r="G40" s="23"/>
      <c r="H40" s="32"/>
      <c r="I40" s="24"/>
      <c r="J40" s="32"/>
      <c r="K40" s="24"/>
      <c r="L40" s="32"/>
      <c r="M40" s="24"/>
      <c r="N40" s="19"/>
      <c r="O40" s="24"/>
      <c r="P40" s="19"/>
      <c r="Q40" s="24"/>
      <c r="R40" s="19"/>
      <c r="S40" s="24"/>
      <c r="T40" s="19"/>
      <c r="U40" s="24"/>
      <c r="V40" s="19"/>
      <c r="W40" s="24"/>
      <c r="X40" s="19"/>
      <c r="Y40" s="24"/>
      <c r="Z40" s="19"/>
      <c r="AA40" s="24"/>
      <c r="AB40" s="19"/>
    </row>
    <row r="41" spans="2:28" ht="17.25" customHeight="1" x14ac:dyDescent="0.4">
      <c r="B41" s="38"/>
      <c r="C41" s="167" t="s">
        <v>65</v>
      </c>
      <c r="D41" s="167"/>
      <c r="E41" s="22"/>
      <c r="F41" s="30"/>
      <c r="G41" s="23"/>
      <c r="H41" s="34"/>
      <c r="I41" s="24"/>
      <c r="J41" s="34"/>
      <c r="K41" s="24"/>
      <c r="L41" s="34"/>
      <c r="M41" s="24"/>
      <c r="N41" s="19"/>
      <c r="O41" s="24"/>
      <c r="P41" s="19"/>
      <c r="Q41" s="24"/>
      <c r="R41" s="19"/>
      <c r="S41" s="24"/>
      <c r="T41" s="19"/>
      <c r="U41" s="24"/>
      <c r="V41" s="19"/>
      <c r="W41" s="24"/>
      <c r="X41" s="19"/>
      <c r="Y41" s="24"/>
      <c r="Z41" s="19"/>
      <c r="AA41" s="24"/>
      <c r="AB41" s="19"/>
    </row>
    <row r="42" spans="2:28" ht="17.25" customHeight="1" x14ac:dyDescent="0.4">
      <c r="B42" s="139"/>
      <c r="C42" s="168" t="s">
        <v>63</v>
      </c>
      <c r="D42" s="168"/>
      <c r="E42" s="22"/>
      <c r="F42" s="30"/>
      <c r="G42" s="23"/>
      <c r="H42" s="34"/>
      <c r="I42" s="24"/>
      <c r="J42" s="34"/>
      <c r="K42" s="24"/>
      <c r="L42" s="34"/>
      <c r="M42" s="24"/>
      <c r="N42" s="19"/>
      <c r="O42" s="24"/>
      <c r="P42" s="19"/>
      <c r="Q42" s="24"/>
      <c r="R42" s="19"/>
      <c r="S42" s="24"/>
      <c r="T42" s="19"/>
      <c r="U42" s="24"/>
      <c r="V42" s="19"/>
      <c r="W42" s="24"/>
      <c r="X42" s="19"/>
      <c r="Y42" s="24"/>
      <c r="Z42" s="19"/>
      <c r="AA42" s="24"/>
      <c r="AB42" s="19"/>
    </row>
    <row r="43" spans="2:28" ht="12.6" customHeight="1" x14ac:dyDescent="0.4">
      <c r="B43" s="141"/>
      <c r="C43" s="168" t="s">
        <v>7</v>
      </c>
      <c r="D43" s="168"/>
      <c r="E43" s="22"/>
      <c r="F43" s="30"/>
      <c r="G43" s="23"/>
      <c r="H43" s="34"/>
      <c r="I43" s="24"/>
      <c r="J43" s="34"/>
      <c r="K43" s="24"/>
      <c r="L43" s="34"/>
      <c r="M43" s="24"/>
      <c r="N43" s="19"/>
      <c r="O43" s="24"/>
      <c r="P43" s="19"/>
      <c r="Q43" s="24"/>
      <c r="R43" s="19"/>
      <c r="S43" s="24"/>
      <c r="T43" s="19"/>
      <c r="U43" s="24"/>
      <c r="V43" s="19"/>
      <c r="W43" s="24"/>
      <c r="X43" s="19"/>
      <c r="Y43" s="24"/>
      <c r="Z43" s="19"/>
      <c r="AA43" s="24"/>
      <c r="AB43" s="19"/>
    </row>
    <row r="44" spans="2:28" ht="12.6" customHeight="1" x14ac:dyDescent="0.4">
      <c r="D44" s="29"/>
      <c r="E44" s="22"/>
      <c r="F44" s="30"/>
      <c r="G44" s="23"/>
      <c r="H44" s="34"/>
      <c r="I44" s="24"/>
      <c r="J44" s="34"/>
      <c r="K44" s="24"/>
      <c r="L44" s="34"/>
      <c r="M44" s="24"/>
      <c r="N44" s="19"/>
      <c r="O44" s="24"/>
      <c r="P44" s="24"/>
      <c r="Q44" s="24"/>
      <c r="R44" s="24"/>
      <c r="S44" s="24"/>
      <c r="T44" s="19"/>
      <c r="U44" s="24"/>
      <c r="V44" s="19"/>
      <c r="W44" s="24"/>
      <c r="X44" s="19"/>
      <c r="Y44" s="24"/>
      <c r="Z44" s="19"/>
      <c r="AA44" s="24"/>
      <c r="AB44" s="19"/>
    </row>
    <row r="45" spans="2:28" ht="12.6" customHeight="1" x14ac:dyDescent="0.4">
      <c r="B45" s="38"/>
      <c r="D45" s="21"/>
      <c r="E45" s="22"/>
      <c r="F45" s="6"/>
      <c r="G45" s="23"/>
      <c r="H45" s="19"/>
      <c r="I45" s="24"/>
      <c r="J45" s="19"/>
      <c r="K45" s="24"/>
      <c r="L45" s="19"/>
      <c r="M45" s="24"/>
      <c r="N45" s="19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</row>
    <row r="46" spans="2:28" x14ac:dyDescent="0.4">
      <c r="B46" s="38"/>
      <c r="C46" s="33"/>
      <c r="D46" s="39"/>
      <c r="E46" s="22"/>
      <c r="F46" s="31"/>
      <c r="G46" s="23"/>
      <c r="H46" s="32"/>
      <c r="I46" s="24"/>
      <c r="J46" s="32"/>
      <c r="K46" s="24"/>
      <c r="L46" s="32"/>
      <c r="M46" s="24"/>
      <c r="N46" s="32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</row>
    <row r="47" spans="2:28" ht="12.6" customHeight="1" x14ac:dyDescent="0.4">
      <c r="B47" s="38"/>
      <c r="C47" s="140"/>
      <c r="D47" s="27"/>
      <c r="E47" s="22"/>
      <c r="F47" s="31"/>
      <c r="G47" s="23"/>
      <c r="H47" s="32"/>
      <c r="I47" s="24"/>
      <c r="J47" s="32"/>
      <c r="K47" s="24"/>
      <c r="L47" s="32"/>
      <c r="M47" s="24"/>
      <c r="N47" s="32"/>
      <c r="O47" s="24"/>
      <c r="P47" s="24"/>
      <c r="Q47" s="24"/>
      <c r="R47" s="24"/>
      <c r="S47" s="24"/>
      <c r="T47" s="19"/>
      <c r="U47" s="24"/>
      <c r="V47" s="19"/>
      <c r="W47" s="24"/>
      <c r="X47" s="19"/>
      <c r="Y47" s="24"/>
      <c r="Z47" s="19"/>
      <c r="AA47" s="24"/>
      <c r="AB47" s="19"/>
    </row>
    <row r="48" spans="2:28" ht="12.6" customHeight="1" x14ac:dyDescent="0.4">
      <c r="B48" s="38"/>
      <c r="D48" s="27"/>
      <c r="E48" s="22"/>
      <c r="F48" s="31"/>
      <c r="G48" s="23"/>
      <c r="H48" s="32"/>
      <c r="I48" s="24"/>
      <c r="J48" s="32"/>
      <c r="K48" s="24"/>
      <c r="L48" s="32"/>
      <c r="M48" s="24"/>
      <c r="N48" s="32"/>
      <c r="O48" s="24"/>
      <c r="P48" s="24"/>
      <c r="Q48" s="24"/>
      <c r="R48" s="24"/>
      <c r="S48" s="24"/>
      <c r="T48" s="19"/>
      <c r="U48" s="24"/>
      <c r="V48" s="19"/>
      <c r="W48" s="24"/>
      <c r="X48" s="19"/>
      <c r="Y48" s="24"/>
      <c r="Z48" s="19"/>
      <c r="AA48" s="24"/>
      <c r="AB48" s="19"/>
    </row>
    <row r="49" spans="1:28" x14ac:dyDescent="0.4">
      <c r="A49" s="141"/>
      <c r="B49" s="38"/>
      <c r="C49" s="146"/>
      <c r="D49" s="27"/>
      <c r="E49" s="22"/>
      <c r="F49" s="31"/>
      <c r="G49" s="23"/>
      <c r="H49" s="32"/>
      <c r="I49" s="24"/>
      <c r="J49" s="32"/>
      <c r="K49" s="24"/>
      <c r="L49" s="32"/>
      <c r="M49" s="24"/>
      <c r="N49" s="32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</row>
    <row r="50" spans="1:28" ht="15" x14ac:dyDescent="0.4">
      <c r="A50" s="141"/>
      <c r="B50" s="38"/>
      <c r="C50" s="167" t="s">
        <v>65</v>
      </c>
      <c r="D50" s="167"/>
      <c r="E50" s="22"/>
      <c r="F50" s="30"/>
      <c r="G50" s="23"/>
      <c r="H50" s="34"/>
      <c r="I50" s="24"/>
      <c r="J50" s="34"/>
      <c r="K50" s="24"/>
      <c r="L50" s="34"/>
      <c r="M50" s="24"/>
      <c r="N50" s="3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</row>
    <row r="51" spans="1:28" ht="17.25" customHeight="1" x14ac:dyDescent="0.4">
      <c r="A51" s="141"/>
      <c r="B51" s="139"/>
      <c r="C51" s="168" t="s">
        <v>63</v>
      </c>
      <c r="D51" s="168"/>
      <c r="E51" s="22"/>
      <c r="F51" s="30"/>
      <c r="G51" s="23"/>
      <c r="H51" s="34"/>
      <c r="I51" s="24"/>
      <c r="J51" s="34"/>
      <c r="K51" s="24"/>
      <c r="L51" s="34"/>
      <c r="M51" s="24"/>
      <c r="N51" s="34"/>
      <c r="O51" s="24"/>
      <c r="P51" s="24"/>
      <c r="Q51" s="24"/>
      <c r="R51" s="24"/>
      <c r="S51" s="24"/>
      <c r="T51" s="19"/>
      <c r="U51" s="24"/>
      <c r="V51" s="19"/>
      <c r="W51" s="24"/>
      <c r="X51" s="19"/>
      <c r="Y51" s="24"/>
      <c r="Z51" s="19"/>
      <c r="AA51" s="24"/>
      <c r="AB51" s="19"/>
    </row>
    <row r="52" spans="1:28" ht="12.6" customHeight="1" x14ac:dyDescent="0.4">
      <c r="A52" s="141"/>
      <c r="B52" s="141"/>
      <c r="C52" s="168" t="s">
        <v>7</v>
      </c>
      <c r="D52" s="168"/>
      <c r="E52" s="22"/>
      <c r="F52" s="30"/>
      <c r="G52" s="23"/>
      <c r="H52" s="34"/>
      <c r="I52" s="24"/>
      <c r="J52" s="34"/>
      <c r="K52" s="24"/>
      <c r="L52" s="34"/>
      <c r="M52" s="24"/>
      <c r="N52" s="34"/>
      <c r="O52" s="24"/>
      <c r="P52" s="24"/>
      <c r="Q52" s="24"/>
      <c r="R52" s="24"/>
      <c r="S52" s="24"/>
      <c r="T52" s="19"/>
      <c r="U52" s="24"/>
      <c r="V52" s="19"/>
      <c r="W52" s="24"/>
      <c r="X52" s="19"/>
      <c r="Y52" s="24"/>
      <c r="Z52" s="19"/>
      <c r="AA52" s="24"/>
      <c r="AB52" s="19"/>
    </row>
    <row r="53" spans="1:28" ht="12.6" customHeight="1" x14ac:dyDescent="0.4">
      <c r="A53" s="141"/>
      <c r="B53" s="141"/>
      <c r="C53" s="93"/>
      <c r="D53" s="29"/>
      <c r="E53" s="22"/>
      <c r="F53" s="30"/>
      <c r="G53" s="23"/>
      <c r="H53" s="34"/>
      <c r="I53" s="24"/>
      <c r="J53" s="34"/>
      <c r="K53" s="24"/>
      <c r="L53" s="34"/>
      <c r="M53" s="24"/>
      <c r="N53" s="34"/>
      <c r="O53" s="24"/>
      <c r="P53" s="24"/>
      <c r="Q53" s="24"/>
      <c r="R53" s="24"/>
      <c r="S53" s="24"/>
      <c r="T53" s="19"/>
      <c r="U53" s="24"/>
      <c r="V53" s="19"/>
      <c r="W53" s="24"/>
      <c r="X53" s="19"/>
      <c r="Y53" s="24"/>
      <c r="Z53" s="19"/>
      <c r="AA53" s="24"/>
      <c r="AB53" s="19"/>
    </row>
    <row r="54" spans="1:28" x14ac:dyDescent="0.4">
      <c r="A54" s="141"/>
      <c r="B54" s="38"/>
      <c r="C54" s="146"/>
      <c r="D54" s="21"/>
      <c r="E54" s="22"/>
      <c r="F54" s="6"/>
      <c r="G54" s="23"/>
      <c r="H54" s="19"/>
      <c r="I54" s="24"/>
      <c r="J54" s="19"/>
      <c r="K54" s="24"/>
      <c r="L54" s="19"/>
      <c r="M54" s="24"/>
      <c r="N54" s="19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</row>
    <row r="55" spans="1:28" x14ac:dyDescent="0.4">
      <c r="A55" s="141"/>
      <c r="B55" s="38"/>
      <c r="C55" s="147"/>
      <c r="D55" s="39"/>
      <c r="E55" s="22"/>
      <c r="F55" s="31"/>
      <c r="G55" s="23"/>
      <c r="H55" s="32"/>
      <c r="I55" s="24"/>
      <c r="J55" s="32"/>
      <c r="K55" s="24"/>
      <c r="L55" s="32"/>
      <c r="M55" s="24"/>
      <c r="N55" s="32"/>
      <c r="O55" s="24"/>
      <c r="P55" s="32"/>
      <c r="Q55" s="24"/>
      <c r="R55" s="24"/>
      <c r="S55" s="24"/>
      <c r="T55" s="19"/>
      <c r="U55" s="24"/>
      <c r="V55" s="19"/>
      <c r="W55" s="24"/>
      <c r="X55" s="19"/>
      <c r="Y55" s="24"/>
      <c r="Z55" s="19"/>
      <c r="AA55" s="24"/>
      <c r="AB55" s="19"/>
    </row>
    <row r="56" spans="1:28" ht="12.6" customHeight="1" x14ac:dyDescent="0.4">
      <c r="A56" s="141"/>
      <c r="B56" s="38"/>
      <c r="C56" s="144"/>
      <c r="D56" s="27"/>
      <c r="E56" s="22"/>
      <c r="F56" s="31"/>
      <c r="G56" s="23"/>
      <c r="H56" s="32"/>
      <c r="I56" s="24"/>
      <c r="J56" s="32"/>
      <c r="K56" s="24"/>
      <c r="L56" s="32"/>
      <c r="M56" s="24"/>
      <c r="N56" s="32"/>
      <c r="O56" s="24"/>
      <c r="P56" s="32"/>
      <c r="Q56" s="24"/>
      <c r="R56" s="24"/>
      <c r="S56" s="24"/>
      <c r="T56" s="19"/>
      <c r="U56" s="24"/>
      <c r="V56" s="19"/>
      <c r="W56" s="24"/>
      <c r="X56" s="19"/>
      <c r="Y56" s="24"/>
      <c r="Z56" s="19"/>
      <c r="AA56" s="24"/>
      <c r="AB56" s="19"/>
    </row>
    <row r="57" spans="1:28" ht="12.6" customHeight="1" x14ac:dyDescent="0.4">
      <c r="A57" s="141"/>
      <c r="B57" s="38"/>
      <c r="C57" s="93"/>
      <c r="D57" s="27"/>
      <c r="E57" s="22"/>
      <c r="F57" s="31"/>
      <c r="G57" s="23"/>
      <c r="H57" s="32"/>
      <c r="I57" s="24"/>
      <c r="J57" s="32"/>
      <c r="K57" s="24"/>
      <c r="L57" s="32"/>
      <c r="M57" s="24"/>
      <c r="N57" s="32"/>
      <c r="O57" s="24"/>
      <c r="P57" s="32"/>
      <c r="Q57" s="24"/>
      <c r="R57" s="24"/>
      <c r="S57" s="24"/>
      <c r="T57" s="19"/>
      <c r="U57" s="24"/>
      <c r="V57" s="19"/>
      <c r="W57" s="24"/>
      <c r="X57" s="19"/>
      <c r="Y57" s="24"/>
      <c r="Z57" s="19"/>
      <c r="AA57" s="24"/>
      <c r="AB57" s="19"/>
    </row>
    <row r="58" spans="1:28" ht="12.6" customHeight="1" x14ac:dyDescent="0.4">
      <c r="A58" s="141"/>
      <c r="B58" s="38"/>
      <c r="C58" s="93"/>
      <c r="D58" s="27"/>
      <c r="E58" s="22"/>
      <c r="F58" s="31"/>
      <c r="G58" s="23"/>
      <c r="H58" s="32"/>
      <c r="I58" s="24"/>
      <c r="J58" s="32"/>
      <c r="K58" s="24"/>
      <c r="L58" s="32"/>
      <c r="M58" s="24"/>
      <c r="N58" s="32"/>
      <c r="O58" s="24"/>
      <c r="P58" s="32"/>
      <c r="Q58" s="24"/>
      <c r="R58" s="24"/>
      <c r="S58" s="24"/>
      <c r="T58" s="19"/>
      <c r="U58" s="24"/>
      <c r="V58" s="19"/>
      <c r="W58" s="24"/>
      <c r="X58" s="19"/>
      <c r="Y58" s="24"/>
      <c r="Z58" s="19"/>
      <c r="AA58" s="24"/>
      <c r="AB58" s="19"/>
    </row>
    <row r="59" spans="1:28" x14ac:dyDescent="0.4">
      <c r="A59" s="141"/>
      <c r="B59" s="38"/>
      <c r="C59" s="146"/>
      <c r="D59" s="27"/>
      <c r="E59" s="22"/>
      <c r="F59" s="31"/>
      <c r="G59" s="23"/>
      <c r="H59" s="32"/>
      <c r="I59" s="24"/>
      <c r="J59" s="32"/>
      <c r="K59" s="24"/>
      <c r="L59" s="32"/>
      <c r="M59" s="24"/>
      <c r="N59" s="32"/>
      <c r="O59" s="24"/>
      <c r="P59" s="32"/>
      <c r="Q59" s="24"/>
      <c r="R59" s="24"/>
      <c r="S59" s="24"/>
      <c r="T59" s="19"/>
      <c r="U59" s="24"/>
      <c r="V59" s="19"/>
      <c r="W59" s="24"/>
      <c r="X59" s="19"/>
      <c r="Y59" s="24"/>
      <c r="Z59" s="19"/>
      <c r="AA59" s="24"/>
      <c r="AB59" s="19"/>
    </row>
    <row r="60" spans="1:28" ht="15" x14ac:dyDescent="0.4">
      <c r="A60" s="141"/>
      <c r="B60" s="38"/>
      <c r="C60" s="167" t="s">
        <v>65</v>
      </c>
      <c r="D60" s="167"/>
      <c r="E60" s="22"/>
      <c r="F60" s="30"/>
      <c r="G60" s="23"/>
      <c r="H60" s="34"/>
      <c r="I60" s="24"/>
      <c r="J60" s="34"/>
      <c r="K60" s="24"/>
      <c r="L60" s="34"/>
      <c r="M60" s="24"/>
      <c r="N60" s="34"/>
      <c r="O60" s="24"/>
      <c r="P60" s="34"/>
      <c r="Q60" s="24"/>
      <c r="R60" s="24"/>
      <c r="S60" s="24"/>
      <c r="T60" s="19"/>
      <c r="U60" s="24"/>
      <c r="V60" s="19"/>
      <c r="W60" s="24"/>
      <c r="X60" s="19"/>
      <c r="Y60" s="24"/>
      <c r="Z60" s="19"/>
      <c r="AA60" s="24"/>
      <c r="AB60" s="19"/>
    </row>
    <row r="61" spans="1:28" ht="17.25" customHeight="1" x14ac:dyDescent="0.4">
      <c r="A61" s="141"/>
      <c r="B61" s="139"/>
      <c r="C61" s="168" t="s">
        <v>63</v>
      </c>
      <c r="D61" s="168"/>
      <c r="E61" s="22"/>
      <c r="F61" s="30"/>
      <c r="G61" s="23"/>
      <c r="H61" s="34"/>
      <c r="I61" s="24"/>
      <c r="J61" s="34"/>
      <c r="K61" s="24"/>
      <c r="L61" s="34"/>
      <c r="M61" s="24"/>
      <c r="N61" s="34"/>
      <c r="O61" s="24"/>
      <c r="P61" s="34"/>
      <c r="Q61" s="24"/>
      <c r="R61" s="24"/>
      <c r="S61" s="24"/>
      <c r="T61" s="19"/>
      <c r="U61" s="24"/>
      <c r="V61" s="19"/>
      <c r="W61" s="24"/>
      <c r="X61" s="19"/>
      <c r="Y61" s="24"/>
      <c r="Z61" s="19"/>
      <c r="AA61" s="24"/>
      <c r="AB61" s="19"/>
    </row>
    <row r="62" spans="1:28" ht="12.6" customHeight="1" x14ac:dyDescent="0.4">
      <c r="A62" s="141"/>
      <c r="B62" s="141"/>
      <c r="C62" s="168" t="s">
        <v>7</v>
      </c>
      <c r="D62" s="168"/>
      <c r="E62" s="22"/>
      <c r="F62" s="30"/>
      <c r="G62" s="23"/>
      <c r="H62" s="34"/>
      <c r="I62" s="24"/>
      <c r="J62" s="34"/>
      <c r="K62" s="24"/>
      <c r="L62" s="34"/>
      <c r="M62" s="24"/>
      <c r="N62" s="34"/>
      <c r="O62" s="24"/>
      <c r="P62" s="34"/>
      <c r="Q62" s="24"/>
      <c r="R62" s="24"/>
      <c r="S62" s="24"/>
      <c r="T62" s="19"/>
      <c r="U62" s="24"/>
      <c r="V62" s="19"/>
      <c r="W62" s="24"/>
      <c r="X62" s="19"/>
      <c r="Y62" s="24"/>
      <c r="Z62" s="19"/>
      <c r="AA62" s="24"/>
      <c r="AB62" s="19"/>
    </row>
    <row r="63" spans="1:28" ht="12.6" customHeight="1" x14ac:dyDescent="0.4">
      <c r="A63" s="141"/>
      <c r="B63" s="141"/>
      <c r="C63" s="93"/>
      <c r="D63" s="29"/>
      <c r="E63" s="22"/>
      <c r="F63" s="30"/>
      <c r="G63" s="23"/>
      <c r="H63" s="34"/>
      <c r="I63" s="24"/>
      <c r="J63" s="34"/>
      <c r="K63" s="24"/>
      <c r="L63" s="34"/>
      <c r="M63" s="24"/>
      <c r="N63" s="34"/>
      <c r="O63" s="24"/>
      <c r="P63" s="34"/>
      <c r="Q63" s="24"/>
      <c r="R63" s="19"/>
      <c r="S63" s="24"/>
      <c r="T63" s="19"/>
      <c r="U63" s="24"/>
      <c r="V63" s="19"/>
      <c r="W63" s="24"/>
      <c r="X63" s="19"/>
      <c r="Y63" s="24"/>
      <c r="Z63" s="19"/>
      <c r="AA63" s="24"/>
      <c r="AB63" s="19"/>
    </row>
    <row r="64" spans="1:28" s="41" customFormat="1" x14ac:dyDescent="0.4">
      <c r="A64" s="38"/>
      <c r="B64" s="40"/>
      <c r="C64" s="149"/>
      <c r="D64" s="157"/>
      <c r="E64" s="157"/>
      <c r="F64" s="155"/>
      <c r="G64" s="155"/>
      <c r="H64" s="45"/>
      <c r="I64" s="45"/>
      <c r="J64" s="45"/>
      <c r="K64" s="45"/>
      <c r="L64" s="45"/>
      <c r="M64" s="24"/>
      <c r="N64" s="5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</row>
    <row r="65" spans="1:28" x14ac:dyDescent="0.4">
      <c r="A65" s="141"/>
      <c r="B65" s="40"/>
      <c r="C65" s="147"/>
      <c r="D65" s="39"/>
      <c r="F65" s="31"/>
      <c r="G65" s="23"/>
      <c r="H65" s="32"/>
      <c r="I65" s="24"/>
      <c r="J65" s="32"/>
      <c r="K65" s="24"/>
      <c r="L65" s="32"/>
      <c r="M65" s="24"/>
      <c r="N65" s="32"/>
      <c r="O65" s="24"/>
      <c r="P65" s="32"/>
      <c r="Q65" s="24"/>
      <c r="R65" s="32"/>
      <c r="S65" s="24"/>
      <c r="T65" s="24"/>
      <c r="U65" s="24"/>
      <c r="V65" s="19"/>
      <c r="W65" s="24"/>
      <c r="X65" s="19"/>
      <c r="Y65" s="24"/>
      <c r="Z65" s="19"/>
      <c r="AA65" s="24"/>
      <c r="AB65" s="19"/>
    </row>
    <row r="66" spans="1:28" ht="12.6" customHeight="1" x14ac:dyDescent="0.4">
      <c r="A66" s="141"/>
      <c r="B66" s="38"/>
      <c r="C66" s="144"/>
      <c r="D66" s="27"/>
      <c r="E66" s="22"/>
      <c r="F66" s="31"/>
      <c r="G66" s="23"/>
      <c r="H66" s="32"/>
      <c r="I66" s="24"/>
      <c r="J66" s="32"/>
      <c r="K66" s="24"/>
      <c r="L66" s="32"/>
      <c r="M66" s="24"/>
      <c r="N66" s="32"/>
      <c r="O66" s="24"/>
      <c r="P66" s="32"/>
      <c r="Q66" s="24"/>
      <c r="R66" s="32"/>
      <c r="S66" s="24"/>
      <c r="T66" s="24"/>
      <c r="U66" s="24"/>
      <c r="V66" s="19"/>
      <c r="W66" s="24"/>
      <c r="X66" s="19"/>
      <c r="Y66" s="24"/>
      <c r="Z66" s="19"/>
      <c r="AA66" s="24"/>
      <c r="AB66" s="19"/>
    </row>
    <row r="67" spans="1:28" ht="12.6" customHeight="1" x14ac:dyDescent="0.4">
      <c r="A67" s="141"/>
      <c r="B67" s="38"/>
      <c r="C67" s="93"/>
      <c r="D67" s="27"/>
      <c r="E67" s="22"/>
      <c r="F67" s="31"/>
      <c r="G67" s="23"/>
      <c r="H67" s="32"/>
      <c r="I67" s="24"/>
      <c r="J67" s="32"/>
      <c r="K67" s="24"/>
      <c r="L67" s="32"/>
      <c r="M67" s="24"/>
      <c r="N67" s="32"/>
      <c r="O67" s="24"/>
      <c r="P67" s="32"/>
      <c r="Q67" s="24"/>
      <c r="R67" s="32"/>
      <c r="S67" s="24"/>
      <c r="T67" s="24"/>
      <c r="U67" s="24"/>
      <c r="V67" s="19"/>
      <c r="W67" s="24"/>
      <c r="X67" s="19"/>
      <c r="Y67" s="24"/>
      <c r="Z67" s="19"/>
      <c r="AA67" s="24"/>
      <c r="AB67" s="19"/>
    </row>
    <row r="68" spans="1:28" ht="12.6" customHeight="1" x14ac:dyDescent="0.4">
      <c r="A68" s="141"/>
      <c r="B68" s="38"/>
      <c r="C68" s="93"/>
      <c r="D68" s="27"/>
      <c r="E68" s="22"/>
      <c r="F68" s="31"/>
      <c r="G68" s="23"/>
      <c r="H68" s="32"/>
      <c r="I68" s="24"/>
      <c r="J68" s="32"/>
      <c r="K68" s="24"/>
      <c r="L68" s="32"/>
      <c r="M68" s="24"/>
      <c r="N68" s="32"/>
      <c r="O68" s="24"/>
      <c r="P68" s="32"/>
      <c r="Q68" s="24"/>
      <c r="R68" s="32"/>
      <c r="S68" s="24"/>
      <c r="T68" s="24"/>
      <c r="U68" s="24"/>
      <c r="V68" s="19"/>
      <c r="W68" s="24"/>
      <c r="X68" s="19"/>
      <c r="Y68" s="24"/>
      <c r="Z68" s="19"/>
      <c r="AA68" s="24"/>
      <c r="AB68" s="19"/>
    </row>
    <row r="69" spans="1:28" x14ac:dyDescent="0.4">
      <c r="B69" s="40"/>
      <c r="C69" s="148"/>
      <c r="D69" s="39"/>
      <c r="F69" s="31"/>
      <c r="G69" s="23"/>
      <c r="H69" s="32"/>
      <c r="I69" s="24"/>
      <c r="J69" s="32"/>
      <c r="K69" s="24"/>
      <c r="L69" s="32"/>
      <c r="M69" s="24"/>
      <c r="N69" s="32"/>
      <c r="O69" s="24"/>
      <c r="P69" s="32"/>
      <c r="Q69" s="24"/>
      <c r="R69" s="32"/>
      <c r="S69" s="24"/>
      <c r="T69" s="24"/>
      <c r="U69" s="24"/>
      <c r="V69" s="19"/>
      <c r="W69" s="24"/>
      <c r="X69" s="19"/>
      <c r="Y69" s="24"/>
      <c r="Z69" s="19"/>
      <c r="AA69" s="24"/>
      <c r="AB69" s="19"/>
    </row>
    <row r="70" spans="1:28" ht="15" x14ac:dyDescent="0.4">
      <c r="B70" s="38"/>
      <c r="C70" s="167" t="s">
        <v>65</v>
      </c>
      <c r="D70" s="167"/>
      <c r="F70" s="30"/>
      <c r="G70" s="23"/>
      <c r="H70" s="34"/>
      <c r="I70" s="24"/>
      <c r="J70" s="34"/>
      <c r="K70" s="24"/>
      <c r="L70" s="34"/>
      <c r="M70" s="24"/>
      <c r="N70" s="34"/>
      <c r="O70" s="24"/>
      <c r="P70" s="34"/>
      <c r="Q70" s="24"/>
      <c r="R70" s="34"/>
      <c r="S70" s="24"/>
      <c r="T70" s="24"/>
      <c r="U70" s="24"/>
      <c r="V70" s="19"/>
      <c r="W70" s="24"/>
      <c r="X70" s="19"/>
      <c r="Y70" s="24"/>
      <c r="Z70" s="19"/>
      <c r="AA70" s="24"/>
      <c r="AB70" s="19"/>
    </row>
    <row r="71" spans="1:28" ht="17.25" customHeight="1" x14ac:dyDescent="0.4">
      <c r="A71" s="141"/>
      <c r="B71" s="139"/>
      <c r="C71" s="168" t="s">
        <v>63</v>
      </c>
      <c r="D71" s="168"/>
      <c r="E71" s="22"/>
      <c r="F71" s="30"/>
      <c r="G71" s="23"/>
      <c r="H71" s="34"/>
      <c r="I71" s="24"/>
      <c r="J71" s="34"/>
      <c r="K71" s="24"/>
      <c r="L71" s="34"/>
      <c r="M71" s="24"/>
      <c r="N71" s="34"/>
      <c r="O71" s="24"/>
      <c r="P71" s="34"/>
      <c r="Q71" s="24"/>
      <c r="R71" s="34"/>
      <c r="S71" s="24"/>
      <c r="T71" s="24"/>
      <c r="U71" s="24"/>
      <c r="V71" s="19"/>
      <c r="W71" s="24"/>
      <c r="X71" s="19"/>
      <c r="Y71" s="24"/>
      <c r="Z71" s="19"/>
      <c r="AA71" s="24"/>
      <c r="AB71" s="19"/>
    </row>
    <row r="72" spans="1:28" ht="12.6" customHeight="1" x14ac:dyDescent="0.4">
      <c r="A72" s="141"/>
      <c r="B72" s="141"/>
      <c r="C72" s="168" t="s">
        <v>7</v>
      </c>
      <c r="D72" s="168"/>
      <c r="E72" s="22"/>
      <c r="F72" s="30"/>
      <c r="G72" s="23"/>
      <c r="H72" s="34"/>
      <c r="I72" s="24"/>
      <c r="J72" s="34"/>
      <c r="K72" s="24"/>
      <c r="L72" s="34"/>
      <c r="M72" s="24"/>
      <c r="N72" s="34"/>
      <c r="O72" s="24"/>
      <c r="P72" s="34"/>
      <c r="Q72" s="24"/>
      <c r="R72" s="34"/>
      <c r="S72" s="24"/>
      <c r="T72" s="24"/>
      <c r="U72" s="24"/>
      <c r="V72" s="19"/>
      <c r="W72" s="24"/>
      <c r="X72" s="19"/>
      <c r="Y72" s="24"/>
      <c r="Z72" s="19"/>
      <c r="AA72" s="24"/>
      <c r="AB72" s="19"/>
    </row>
    <row r="73" spans="1:28" ht="12.6" customHeight="1" x14ac:dyDescent="0.4">
      <c r="A73" s="141"/>
      <c r="B73" s="141"/>
      <c r="C73" s="93"/>
      <c r="D73" s="29"/>
      <c r="E73" s="22"/>
      <c r="F73" s="30"/>
      <c r="G73" s="23"/>
      <c r="H73" s="34"/>
      <c r="I73" s="24"/>
      <c r="J73" s="34"/>
      <c r="K73" s="24"/>
      <c r="L73" s="34"/>
      <c r="M73" s="24"/>
      <c r="N73" s="34"/>
      <c r="O73" s="24"/>
      <c r="P73" s="34"/>
      <c r="Q73" s="24"/>
      <c r="R73" s="34"/>
      <c r="S73" s="24"/>
      <c r="T73" s="19"/>
      <c r="U73" s="24"/>
      <c r="V73" s="19"/>
      <c r="W73" s="24"/>
      <c r="X73" s="19"/>
      <c r="Y73" s="24"/>
      <c r="Z73" s="19"/>
      <c r="AA73" s="24"/>
      <c r="AB73" s="19"/>
    </row>
    <row r="74" spans="1:28" s="41" customFormat="1" x14ac:dyDescent="0.4">
      <c r="B74" s="150"/>
      <c r="C74" s="158"/>
      <c r="D74" s="157"/>
      <c r="E74" s="157"/>
      <c r="F74" s="155"/>
      <c r="G74" s="155"/>
      <c r="H74" s="45"/>
      <c r="I74" s="45"/>
      <c r="J74" s="45"/>
      <c r="K74" s="45"/>
      <c r="L74" s="43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</row>
    <row r="75" spans="1:28" x14ac:dyDescent="0.4">
      <c r="B75" s="42"/>
      <c r="C75" s="44"/>
      <c r="D75" s="39"/>
      <c r="F75" s="31"/>
      <c r="G75" s="23"/>
      <c r="H75" s="32"/>
      <c r="I75" s="24"/>
      <c r="J75" s="32"/>
      <c r="K75" s="24"/>
      <c r="L75" s="32"/>
      <c r="M75" s="24"/>
      <c r="N75" s="32"/>
      <c r="O75" s="24"/>
      <c r="P75" s="32"/>
      <c r="Q75" s="24"/>
      <c r="R75" s="32"/>
      <c r="S75" s="24"/>
      <c r="T75" s="32"/>
      <c r="U75" s="24"/>
      <c r="V75" s="19"/>
      <c r="W75" s="24"/>
      <c r="X75" s="19"/>
      <c r="Y75" s="24"/>
      <c r="Z75" s="19"/>
      <c r="AA75" s="24"/>
      <c r="AB75" s="19"/>
    </row>
    <row r="76" spans="1:28" ht="12.6" customHeight="1" x14ac:dyDescent="0.4">
      <c r="A76" s="141"/>
      <c r="B76" s="38"/>
      <c r="C76" s="144"/>
      <c r="D76" s="27"/>
      <c r="E76" s="22"/>
      <c r="F76" s="31"/>
      <c r="G76" s="23"/>
      <c r="H76" s="32"/>
      <c r="I76" s="24"/>
      <c r="J76" s="32"/>
      <c r="K76" s="24"/>
      <c r="L76" s="32"/>
      <c r="M76" s="24"/>
      <c r="N76" s="32"/>
      <c r="O76" s="24"/>
      <c r="P76" s="32"/>
      <c r="Q76" s="24"/>
      <c r="R76" s="32"/>
      <c r="S76" s="24"/>
      <c r="T76" s="32"/>
      <c r="U76" s="24"/>
      <c r="V76" s="19"/>
      <c r="W76" s="24"/>
      <c r="X76" s="19"/>
      <c r="Y76" s="24"/>
      <c r="Z76" s="19"/>
      <c r="AA76" s="24"/>
      <c r="AB76" s="19"/>
    </row>
    <row r="77" spans="1:28" ht="12.6" customHeight="1" x14ac:dyDescent="0.4">
      <c r="A77" s="141"/>
      <c r="B77" s="38"/>
      <c r="C77" s="93"/>
      <c r="D77" s="27"/>
      <c r="E77" s="22"/>
      <c r="F77" s="31"/>
      <c r="G77" s="23"/>
      <c r="H77" s="32"/>
      <c r="I77" s="24"/>
      <c r="J77" s="32"/>
      <c r="K77" s="24"/>
      <c r="L77" s="32"/>
      <c r="M77" s="24"/>
      <c r="N77" s="32"/>
      <c r="O77" s="24"/>
      <c r="P77" s="32"/>
      <c r="Q77" s="24"/>
      <c r="R77" s="32"/>
      <c r="S77" s="24"/>
      <c r="T77" s="32"/>
      <c r="U77" s="24"/>
      <c r="V77" s="19"/>
      <c r="W77" s="24"/>
      <c r="X77" s="19"/>
      <c r="Y77" s="24"/>
      <c r="Z77" s="19"/>
      <c r="AA77" s="24"/>
      <c r="AB77" s="19"/>
    </row>
    <row r="78" spans="1:28" x14ac:dyDescent="0.4">
      <c r="B78" s="42"/>
      <c r="C78" s="44"/>
      <c r="D78" s="39"/>
      <c r="F78" s="31"/>
      <c r="G78" s="23"/>
      <c r="H78" s="32"/>
      <c r="I78" s="24"/>
      <c r="J78" s="32"/>
      <c r="K78" s="24"/>
      <c r="L78" s="32"/>
      <c r="M78" s="24"/>
      <c r="N78" s="32"/>
      <c r="O78" s="24"/>
      <c r="P78" s="32"/>
      <c r="Q78" s="24"/>
      <c r="R78" s="32"/>
      <c r="S78" s="24"/>
      <c r="T78" s="32"/>
      <c r="U78" s="24"/>
      <c r="V78" s="19"/>
      <c r="W78" s="24"/>
      <c r="X78" s="19"/>
      <c r="Y78" s="24"/>
      <c r="Z78" s="19"/>
      <c r="AA78" s="24"/>
      <c r="AB78" s="19"/>
    </row>
    <row r="79" spans="1:28" x14ac:dyDescent="0.4">
      <c r="B79" s="42"/>
      <c r="C79" s="44"/>
      <c r="D79" s="39"/>
      <c r="F79" s="31"/>
      <c r="G79" s="23"/>
      <c r="H79" s="32"/>
      <c r="I79" s="24"/>
      <c r="J79" s="32"/>
      <c r="K79" s="24"/>
      <c r="L79" s="32"/>
      <c r="M79" s="24"/>
      <c r="N79" s="32"/>
      <c r="O79" s="24"/>
      <c r="P79" s="32"/>
      <c r="Q79" s="24"/>
      <c r="R79" s="32"/>
      <c r="S79" s="24"/>
      <c r="T79" s="32"/>
      <c r="U79" s="24"/>
      <c r="V79" s="19"/>
      <c r="W79" s="24"/>
      <c r="X79" s="19"/>
      <c r="Y79" s="24"/>
      <c r="Z79" s="19"/>
      <c r="AA79" s="24"/>
      <c r="AB79" s="19"/>
    </row>
    <row r="80" spans="1:28" x14ac:dyDescent="0.4">
      <c r="B80" s="42"/>
      <c r="C80" s="44"/>
      <c r="D80" s="39"/>
      <c r="F80" s="31"/>
      <c r="G80" s="23"/>
      <c r="H80" s="32"/>
      <c r="I80" s="24"/>
      <c r="J80" s="32"/>
      <c r="K80" s="24"/>
      <c r="L80" s="32"/>
      <c r="M80" s="24"/>
      <c r="N80" s="32"/>
      <c r="O80" s="24"/>
      <c r="P80" s="32"/>
      <c r="Q80" s="24"/>
      <c r="R80" s="32"/>
      <c r="S80" s="24"/>
      <c r="T80" s="32"/>
      <c r="U80" s="24"/>
      <c r="V80" s="19"/>
      <c r="W80" s="24"/>
      <c r="X80" s="19"/>
      <c r="Y80" s="24"/>
      <c r="Z80" s="19"/>
      <c r="AA80" s="24"/>
      <c r="AB80" s="19"/>
    </row>
    <row r="81" spans="1:28" ht="15" x14ac:dyDescent="0.4">
      <c r="B81" s="38"/>
      <c r="C81" s="167" t="s">
        <v>65</v>
      </c>
      <c r="D81" s="167"/>
      <c r="F81" s="30"/>
      <c r="G81" s="23"/>
      <c r="H81" s="34"/>
      <c r="I81" s="24"/>
      <c r="J81" s="34"/>
      <c r="K81" s="24"/>
      <c r="L81" s="34"/>
      <c r="M81" s="24"/>
      <c r="N81" s="34"/>
      <c r="O81" s="24"/>
      <c r="P81" s="34"/>
      <c r="Q81" s="24"/>
      <c r="R81" s="34"/>
      <c r="S81" s="24"/>
      <c r="T81" s="34"/>
      <c r="U81" s="24"/>
      <c r="V81" s="19"/>
      <c r="W81" s="24"/>
      <c r="X81" s="19"/>
      <c r="Y81" s="24"/>
      <c r="Z81" s="19"/>
      <c r="AA81" s="24"/>
      <c r="AB81" s="19"/>
    </row>
    <row r="82" spans="1:28" ht="17.25" customHeight="1" x14ac:dyDescent="0.4">
      <c r="A82" s="141"/>
      <c r="B82" s="139"/>
      <c r="C82" s="168" t="s">
        <v>63</v>
      </c>
      <c r="D82" s="168"/>
      <c r="E82" s="22"/>
      <c r="F82" s="30"/>
      <c r="G82" s="23"/>
      <c r="H82" s="34"/>
      <c r="I82" s="24"/>
      <c r="J82" s="34"/>
      <c r="K82" s="24"/>
      <c r="L82" s="34"/>
      <c r="M82" s="24"/>
      <c r="N82" s="34"/>
      <c r="O82" s="24"/>
      <c r="P82" s="34"/>
      <c r="Q82" s="24"/>
      <c r="R82" s="34"/>
      <c r="S82" s="24"/>
      <c r="T82" s="34"/>
      <c r="U82" s="24"/>
      <c r="V82" s="19"/>
      <c r="W82" s="24"/>
      <c r="X82" s="19"/>
      <c r="Y82" s="24"/>
      <c r="Z82" s="19"/>
      <c r="AA82" s="24"/>
      <c r="AB82" s="19"/>
    </row>
    <row r="83" spans="1:28" ht="12.6" customHeight="1" x14ac:dyDescent="0.4">
      <c r="A83" s="141"/>
      <c r="B83" s="141"/>
      <c r="C83" s="168" t="s">
        <v>7</v>
      </c>
      <c r="D83" s="168"/>
      <c r="E83" s="22"/>
      <c r="F83" s="30"/>
      <c r="G83" s="23"/>
      <c r="H83" s="34"/>
      <c r="I83" s="24"/>
      <c r="J83" s="34"/>
      <c r="K83" s="24"/>
      <c r="L83" s="34"/>
      <c r="M83" s="24"/>
      <c r="N83" s="34"/>
      <c r="O83" s="24"/>
      <c r="P83" s="34"/>
      <c r="Q83" s="24"/>
      <c r="R83" s="34"/>
      <c r="S83" s="24"/>
      <c r="T83" s="34"/>
      <c r="U83" s="24"/>
      <c r="V83" s="19"/>
      <c r="W83" s="24"/>
      <c r="X83" s="19"/>
      <c r="Y83" s="24"/>
      <c r="Z83" s="19"/>
      <c r="AA83" s="24"/>
      <c r="AB83" s="19"/>
    </row>
    <row r="84" spans="1:28" ht="12.6" customHeight="1" x14ac:dyDescent="0.4">
      <c r="A84" s="141"/>
      <c r="B84" s="141"/>
      <c r="C84" s="93"/>
      <c r="D84" s="29"/>
      <c r="E84" s="22"/>
      <c r="F84" s="30"/>
      <c r="G84" s="23"/>
      <c r="H84" s="34"/>
      <c r="I84" s="24"/>
      <c r="J84" s="34"/>
      <c r="K84" s="24"/>
      <c r="L84" s="34"/>
      <c r="M84" s="24"/>
      <c r="N84" s="34"/>
      <c r="O84" s="24"/>
      <c r="P84" s="34"/>
      <c r="Q84" s="24"/>
      <c r="R84" s="34"/>
      <c r="S84" s="24"/>
      <c r="T84" s="34"/>
      <c r="U84" s="24"/>
      <c r="V84" s="19"/>
      <c r="W84" s="24"/>
      <c r="X84" s="19"/>
      <c r="Y84" s="24"/>
      <c r="Z84" s="19"/>
      <c r="AA84" s="24"/>
      <c r="AB84" s="19"/>
    </row>
    <row r="85" spans="1:28" s="41" customFormat="1" x14ac:dyDescent="0.4">
      <c r="B85" s="45"/>
      <c r="C85" s="158"/>
      <c r="D85" s="157"/>
      <c r="E85" s="157"/>
      <c r="F85" s="155"/>
      <c r="G85" s="155"/>
      <c r="H85" s="45"/>
      <c r="I85" s="45"/>
      <c r="J85" s="45"/>
      <c r="K85" s="45"/>
      <c r="L85" s="45"/>
      <c r="M85" s="45"/>
      <c r="N85" s="45"/>
      <c r="O85" s="45"/>
      <c r="P85" s="45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</row>
    <row r="86" spans="1:28" s="41" customFormat="1" x14ac:dyDescent="0.4">
      <c r="B86" s="150"/>
      <c r="C86" s="158"/>
      <c r="D86" s="157"/>
      <c r="E86" s="157"/>
      <c r="F86" s="155"/>
      <c r="G86" s="15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24"/>
      <c r="S86" s="24"/>
      <c r="T86" s="24"/>
      <c r="U86" s="24"/>
      <c r="W86" s="24"/>
      <c r="X86" s="24"/>
      <c r="Y86" s="24"/>
      <c r="Z86" s="24"/>
      <c r="AA86" s="24"/>
      <c r="AB86" s="24"/>
    </row>
    <row r="87" spans="1:28" x14ac:dyDescent="0.4">
      <c r="B87" s="46"/>
      <c r="C87" s="44"/>
      <c r="D87" s="39"/>
      <c r="F87" s="31"/>
      <c r="G87" s="23"/>
      <c r="H87" s="32"/>
      <c r="I87" s="24"/>
      <c r="J87" s="32"/>
      <c r="K87" s="24"/>
      <c r="L87" s="32"/>
      <c r="M87" s="24"/>
      <c r="N87" s="32"/>
      <c r="O87" s="24"/>
      <c r="P87" s="32"/>
      <c r="Q87" s="24"/>
      <c r="R87" s="32"/>
      <c r="S87" s="24"/>
      <c r="T87" s="32"/>
      <c r="U87" s="24"/>
      <c r="V87" s="32"/>
      <c r="W87" s="24"/>
      <c r="X87" s="19"/>
      <c r="Y87" s="24"/>
      <c r="Z87" s="19"/>
      <c r="AA87" s="24"/>
      <c r="AB87" s="19"/>
    </row>
    <row r="88" spans="1:28" ht="12.6" customHeight="1" x14ac:dyDescent="0.4">
      <c r="A88" s="141"/>
      <c r="B88" s="38"/>
      <c r="C88" s="144"/>
      <c r="D88" s="27"/>
      <c r="E88" s="22"/>
      <c r="F88" s="31"/>
      <c r="G88" s="23"/>
      <c r="H88" s="32"/>
      <c r="I88" s="24"/>
      <c r="J88" s="32"/>
      <c r="K88" s="24"/>
      <c r="L88" s="32"/>
      <c r="M88" s="24"/>
      <c r="N88" s="32"/>
      <c r="O88" s="24"/>
      <c r="P88" s="32"/>
      <c r="Q88" s="24"/>
      <c r="R88" s="32"/>
      <c r="S88" s="24"/>
      <c r="T88" s="32"/>
      <c r="U88" s="24"/>
      <c r="V88" s="32"/>
      <c r="W88" s="24"/>
      <c r="X88" s="19"/>
      <c r="Y88" s="24"/>
      <c r="Z88" s="19"/>
      <c r="AA88" s="24"/>
      <c r="AB88" s="19"/>
    </row>
    <row r="89" spans="1:28" ht="12.6" customHeight="1" x14ac:dyDescent="0.4">
      <c r="A89" s="141"/>
      <c r="B89" s="38"/>
      <c r="C89" s="93"/>
      <c r="D89" s="27"/>
      <c r="E89" s="22"/>
      <c r="F89" s="31"/>
      <c r="G89" s="23"/>
      <c r="H89" s="32"/>
      <c r="I89" s="24"/>
      <c r="J89" s="32"/>
      <c r="K89" s="24"/>
      <c r="L89" s="32"/>
      <c r="M89" s="24"/>
      <c r="N89" s="32"/>
      <c r="O89" s="24"/>
      <c r="P89" s="32"/>
      <c r="Q89" s="24"/>
      <c r="R89" s="32"/>
      <c r="S89" s="24"/>
      <c r="T89" s="32"/>
      <c r="U89" s="24"/>
      <c r="V89" s="32"/>
      <c r="W89" s="24"/>
      <c r="X89" s="19"/>
      <c r="Y89" s="24"/>
      <c r="Z89" s="19"/>
      <c r="AA89" s="24"/>
      <c r="AB89" s="19"/>
    </row>
    <row r="90" spans="1:28" x14ac:dyDescent="0.4">
      <c r="B90" s="152"/>
      <c r="C90" s="148"/>
      <c r="D90" s="39"/>
      <c r="F90" s="31"/>
      <c r="G90" s="23"/>
      <c r="H90" s="32"/>
      <c r="I90" s="24"/>
      <c r="J90" s="32"/>
      <c r="K90" s="24"/>
      <c r="L90" s="32"/>
      <c r="M90" s="24"/>
      <c r="N90" s="32"/>
      <c r="O90" s="24"/>
      <c r="P90" s="32"/>
      <c r="Q90" s="24"/>
      <c r="R90" s="32"/>
      <c r="S90" s="24"/>
      <c r="T90" s="32"/>
      <c r="U90" s="24"/>
      <c r="V90" s="32"/>
      <c r="W90" s="24"/>
      <c r="X90" s="19"/>
      <c r="Y90" s="24"/>
      <c r="Z90" s="19"/>
      <c r="AA90" s="24"/>
      <c r="AB90" s="19"/>
    </row>
    <row r="91" spans="1:28" x14ac:dyDescent="0.4">
      <c r="B91" s="152"/>
      <c r="C91" s="148"/>
      <c r="D91" s="39"/>
      <c r="F91" s="31"/>
      <c r="G91" s="23"/>
      <c r="H91" s="32"/>
      <c r="I91" s="24"/>
      <c r="J91" s="32"/>
      <c r="K91" s="24"/>
      <c r="L91" s="32"/>
      <c r="M91" s="24"/>
      <c r="N91" s="32"/>
      <c r="O91" s="24"/>
      <c r="P91" s="32"/>
      <c r="Q91" s="24"/>
      <c r="R91" s="32"/>
      <c r="S91" s="24"/>
      <c r="T91" s="32"/>
      <c r="U91" s="24"/>
      <c r="V91" s="32"/>
      <c r="W91" s="24"/>
      <c r="X91" s="19"/>
      <c r="Y91" s="24"/>
      <c r="Z91" s="19"/>
      <c r="AA91" s="24"/>
      <c r="AB91" s="19"/>
    </row>
    <row r="92" spans="1:28" ht="15" x14ac:dyDescent="0.4">
      <c r="B92" s="38"/>
      <c r="C92" s="167" t="s">
        <v>65</v>
      </c>
      <c r="D92" s="167"/>
      <c r="F92" s="30"/>
      <c r="G92" s="23"/>
      <c r="H92" s="34"/>
      <c r="I92" s="24"/>
      <c r="J92" s="34"/>
      <c r="K92" s="24"/>
      <c r="L92" s="34"/>
      <c r="M92" s="24"/>
      <c r="N92" s="34"/>
      <c r="O92" s="24"/>
      <c r="P92" s="34"/>
      <c r="Q92" s="24"/>
      <c r="R92" s="34"/>
      <c r="S92" s="24"/>
      <c r="T92" s="34"/>
      <c r="U92" s="24"/>
      <c r="V92" s="34"/>
      <c r="W92" s="24"/>
      <c r="X92" s="19"/>
      <c r="Y92" s="24"/>
      <c r="Z92" s="19"/>
      <c r="AA92" s="24"/>
      <c r="AB92" s="19"/>
    </row>
    <row r="93" spans="1:28" ht="17.25" customHeight="1" x14ac:dyDescent="0.4">
      <c r="A93" s="141"/>
      <c r="B93" s="139"/>
      <c r="C93" s="168" t="s">
        <v>63</v>
      </c>
      <c r="D93" s="168"/>
      <c r="E93" s="22"/>
      <c r="F93" s="30"/>
      <c r="G93" s="23"/>
      <c r="H93" s="34"/>
      <c r="I93" s="24"/>
      <c r="J93" s="34"/>
      <c r="K93" s="24"/>
      <c r="L93" s="34"/>
      <c r="M93" s="24"/>
      <c r="N93" s="34"/>
      <c r="O93" s="24"/>
      <c r="P93" s="34"/>
      <c r="Q93" s="24"/>
      <c r="R93" s="34"/>
      <c r="S93" s="24"/>
      <c r="T93" s="34"/>
      <c r="U93" s="24"/>
      <c r="V93" s="34"/>
      <c r="W93" s="24"/>
      <c r="X93" s="19"/>
      <c r="Y93" s="24"/>
      <c r="Z93" s="19"/>
      <c r="AA93" s="24"/>
      <c r="AB93" s="19"/>
    </row>
    <row r="94" spans="1:28" ht="12.6" customHeight="1" x14ac:dyDescent="0.4">
      <c r="A94" s="141"/>
      <c r="B94" s="141"/>
      <c r="C94" s="168" t="s">
        <v>7</v>
      </c>
      <c r="D94" s="168"/>
      <c r="E94" s="22"/>
      <c r="F94" s="30"/>
      <c r="G94" s="23"/>
      <c r="H94" s="34"/>
      <c r="I94" s="24"/>
      <c r="J94" s="34"/>
      <c r="K94" s="24"/>
      <c r="L94" s="34"/>
      <c r="M94" s="24"/>
      <c r="N94" s="34"/>
      <c r="O94" s="24"/>
      <c r="P94" s="34"/>
      <c r="Q94" s="24"/>
      <c r="R94" s="34"/>
      <c r="S94" s="24"/>
      <c r="T94" s="34"/>
      <c r="U94" s="24"/>
      <c r="V94" s="34"/>
      <c r="W94" s="24"/>
      <c r="X94" s="19"/>
      <c r="Y94" s="24"/>
      <c r="Z94" s="19"/>
      <c r="AA94" s="24"/>
      <c r="AB94" s="19"/>
    </row>
    <row r="95" spans="1:28" ht="12.6" customHeight="1" x14ac:dyDescent="0.4">
      <c r="A95" s="141"/>
      <c r="B95" s="141"/>
      <c r="C95" s="93"/>
      <c r="D95" s="29"/>
      <c r="E95" s="22"/>
      <c r="F95" s="30"/>
      <c r="G95" s="23"/>
      <c r="H95" s="34"/>
      <c r="I95" s="24"/>
      <c r="J95" s="34"/>
      <c r="K95" s="24"/>
      <c r="L95" s="34"/>
      <c r="M95" s="24"/>
      <c r="N95" s="34"/>
      <c r="O95" s="24"/>
      <c r="P95" s="34"/>
      <c r="Q95" s="24"/>
      <c r="R95" s="34"/>
      <c r="S95" s="24"/>
      <c r="T95" s="34"/>
      <c r="U95" s="24"/>
      <c r="V95" s="34"/>
      <c r="W95" s="24"/>
      <c r="X95" s="19"/>
      <c r="Y95" s="24"/>
      <c r="Z95" s="19"/>
      <c r="AA95" s="24"/>
      <c r="AB95" s="19"/>
    </row>
    <row r="96" spans="1:28" x14ac:dyDescent="0.4">
      <c r="B96" s="152"/>
      <c r="C96" s="148"/>
      <c r="D96" s="3"/>
      <c r="F96" s="23"/>
      <c r="G96" s="23"/>
      <c r="H96" s="24"/>
      <c r="I96" s="24"/>
      <c r="J96" s="24"/>
      <c r="K96" s="24"/>
      <c r="L96" s="45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</row>
    <row r="97" spans="1:28" x14ac:dyDescent="0.4">
      <c r="B97" s="152"/>
      <c r="C97" s="153"/>
      <c r="D97" s="39"/>
      <c r="F97" s="31"/>
      <c r="G97" s="23"/>
      <c r="H97" s="32"/>
      <c r="I97" s="24"/>
      <c r="J97" s="32"/>
      <c r="K97" s="24"/>
      <c r="L97" s="32"/>
      <c r="M97" s="24"/>
      <c r="N97" s="32"/>
      <c r="O97" s="24"/>
      <c r="P97" s="32"/>
      <c r="Q97" s="24"/>
      <c r="R97" s="32"/>
      <c r="S97" s="24"/>
      <c r="T97" s="32"/>
      <c r="U97" s="24"/>
      <c r="V97" s="32"/>
      <c r="W97" s="24"/>
      <c r="X97" s="32"/>
      <c r="Y97" s="24"/>
      <c r="Z97" s="19"/>
      <c r="AA97" s="24"/>
      <c r="AB97" s="19"/>
    </row>
    <row r="98" spans="1:28" ht="12.6" customHeight="1" x14ac:dyDescent="0.4">
      <c r="A98" s="141"/>
      <c r="B98" s="38"/>
      <c r="C98" s="144"/>
      <c r="D98" s="27"/>
      <c r="E98" s="22"/>
      <c r="F98" s="31"/>
      <c r="G98" s="23"/>
      <c r="H98" s="32"/>
      <c r="I98" s="24"/>
      <c r="J98" s="32"/>
      <c r="K98" s="24"/>
      <c r="L98" s="32"/>
      <c r="M98" s="24"/>
      <c r="N98" s="32"/>
      <c r="O98" s="24"/>
      <c r="P98" s="32"/>
      <c r="Q98" s="24"/>
      <c r="R98" s="32"/>
      <c r="S98" s="24"/>
      <c r="T98" s="32"/>
      <c r="U98" s="24"/>
      <c r="V98" s="32"/>
      <c r="W98" s="24"/>
      <c r="X98" s="32"/>
      <c r="Y98" s="24"/>
      <c r="Z98" s="19"/>
      <c r="AA98" s="24"/>
      <c r="AB98" s="19"/>
    </row>
    <row r="99" spans="1:28" ht="12.6" customHeight="1" x14ac:dyDescent="0.4">
      <c r="A99" s="141"/>
      <c r="B99" s="38"/>
      <c r="C99" s="93"/>
      <c r="D99" s="27"/>
      <c r="E99" s="22"/>
      <c r="F99" s="31"/>
      <c r="G99" s="23"/>
      <c r="H99" s="32"/>
      <c r="I99" s="24"/>
      <c r="J99" s="32"/>
      <c r="K99" s="24"/>
      <c r="L99" s="32"/>
      <c r="M99" s="24"/>
      <c r="N99" s="32"/>
      <c r="O99" s="24"/>
      <c r="P99" s="32"/>
      <c r="Q99" s="24"/>
      <c r="R99" s="32"/>
      <c r="S99" s="24"/>
      <c r="T99" s="32"/>
      <c r="U99" s="24"/>
      <c r="V99" s="32"/>
      <c r="W99" s="24"/>
      <c r="X99" s="32"/>
      <c r="Y99" s="24"/>
      <c r="Z99" s="19"/>
      <c r="AA99" s="24"/>
      <c r="AB99" s="19"/>
    </row>
    <row r="100" spans="1:28" x14ac:dyDescent="0.4">
      <c r="B100" s="152"/>
      <c r="C100" s="148"/>
      <c r="D100" s="39"/>
      <c r="F100" s="31"/>
      <c r="G100" s="23"/>
      <c r="H100" s="32"/>
      <c r="I100" s="24"/>
      <c r="J100" s="32"/>
      <c r="K100" s="24"/>
      <c r="L100" s="32"/>
      <c r="M100" s="24"/>
      <c r="N100" s="32"/>
      <c r="O100" s="24"/>
      <c r="P100" s="32"/>
      <c r="Q100" s="24"/>
      <c r="R100" s="32"/>
      <c r="S100" s="24"/>
      <c r="T100" s="32"/>
      <c r="U100" s="24"/>
      <c r="V100" s="32"/>
      <c r="W100" s="24"/>
      <c r="X100" s="32"/>
      <c r="Y100" s="24"/>
      <c r="Z100" s="19"/>
      <c r="AA100" s="24"/>
      <c r="AB100" s="19"/>
    </row>
    <row r="101" spans="1:28" x14ac:dyDescent="0.4">
      <c r="B101" s="152"/>
      <c r="C101" s="148"/>
      <c r="D101" s="39"/>
      <c r="F101" s="31"/>
      <c r="G101" s="23"/>
      <c r="H101" s="32"/>
      <c r="I101" s="24"/>
      <c r="J101" s="32"/>
      <c r="K101" s="24"/>
      <c r="L101" s="32"/>
      <c r="M101" s="24"/>
      <c r="N101" s="32"/>
      <c r="O101" s="24"/>
      <c r="P101" s="32"/>
      <c r="Q101" s="24"/>
      <c r="R101" s="32"/>
      <c r="S101" s="24"/>
      <c r="T101" s="32"/>
      <c r="U101" s="24"/>
      <c r="V101" s="32"/>
      <c r="W101" s="24"/>
      <c r="X101" s="32"/>
      <c r="Y101" s="24"/>
      <c r="Z101" s="19"/>
      <c r="AA101" s="24"/>
      <c r="AB101" s="19"/>
    </row>
    <row r="102" spans="1:28" x14ac:dyDescent="0.4">
      <c r="B102" s="152"/>
      <c r="C102" s="148"/>
      <c r="D102" s="39"/>
      <c r="F102" s="31"/>
      <c r="G102" s="23"/>
      <c r="H102" s="32"/>
      <c r="I102" s="24"/>
      <c r="J102" s="32"/>
      <c r="K102" s="24"/>
      <c r="L102" s="32"/>
      <c r="M102" s="24"/>
      <c r="N102" s="32"/>
      <c r="O102" s="24"/>
      <c r="P102" s="32"/>
      <c r="Q102" s="24"/>
      <c r="R102" s="32"/>
      <c r="S102" s="24"/>
      <c r="T102" s="32"/>
      <c r="U102" s="24"/>
      <c r="V102" s="32"/>
      <c r="W102" s="24"/>
      <c r="X102" s="32"/>
      <c r="Y102" s="24"/>
      <c r="Z102" s="19"/>
      <c r="AA102" s="24"/>
      <c r="AB102" s="19"/>
    </row>
    <row r="103" spans="1:28" ht="15" x14ac:dyDescent="0.4">
      <c r="B103" s="38"/>
      <c r="C103" s="167" t="s">
        <v>65</v>
      </c>
      <c r="D103" s="167"/>
      <c r="F103" s="30"/>
      <c r="G103" s="23"/>
      <c r="H103" s="34"/>
      <c r="I103" s="24"/>
      <c r="J103" s="34"/>
      <c r="K103" s="24"/>
      <c r="L103" s="34"/>
      <c r="M103" s="24"/>
      <c r="N103" s="34"/>
      <c r="O103" s="24"/>
      <c r="P103" s="34"/>
      <c r="Q103" s="24"/>
      <c r="R103" s="34"/>
      <c r="S103" s="24"/>
      <c r="T103" s="34"/>
      <c r="U103" s="24"/>
      <c r="V103" s="34"/>
      <c r="W103" s="24"/>
      <c r="X103" s="34"/>
      <c r="Y103" s="24"/>
      <c r="Z103" s="19"/>
      <c r="AA103" s="24"/>
      <c r="AB103" s="19"/>
    </row>
    <row r="104" spans="1:28" ht="17.25" customHeight="1" x14ac:dyDescent="0.4">
      <c r="A104" s="141"/>
      <c r="B104" s="139"/>
      <c r="C104" s="168" t="s">
        <v>63</v>
      </c>
      <c r="D104" s="168"/>
      <c r="E104" s="22"/>
      <c r="F104" s="30"/>
      <c r="G104" s="23"/>
      <c r="H104" s="34"/>
      <c r="I104" s="24"/>
      <c r="J104" s="34"/>
      <c r="K104" s="24"/>
      <c r="L104" s="34"/>
      <c r="M104" s="24"/>
      <c r="N104" s="34"/>
      <c r="O104" s="24"/>
      <c r="P104" s="34"/>
      <c r="Q104" s="24"/>
      <c r="R104" s="34"/>
      <c r="S104" s="24"/>
      <c r="T104" s="34"/>
      <c r="U104" s="24"/>
      <c r="V104" s="34"/>
      <c r="W104" s="24"/>
      <c r="X104" s="34"/>
      <c r="Y104" s="24"/>
      <c r="Z104" s="19"/>
      <c r="AA104" s="24"/>
      <c r="AB104" s="19"/>
    </row>
    <row r="105" spans="1:28" ht="12.6" customHeight="1" x14ac:dyDescent="0.4">
      <c r="A105" s="141"/>
      <c r="B105" s="141"/>
      <c r="C105" s="168" t="s">
        <v>7</v>
      </c>
      <c r="D105" s="168"/>
      <c r="E105" s="22"/>
      <c r="F105" s="30"/>
      <c r="G105" s="23"/>
      <c r="H105" s="34"/>
      <c r="I105" s="24"/>
      <c r="J105" s="34"/>
      <c r="K105" s="24"/>
      <c r="L105" s="34"/>
      <c r="M105" s="24"/>
      <c r="N105" s="34"/>
      <c r="O105" s="24"/>
      <c r="P105" s="34"/>
      <c r="Q105" s="24"/>
      <c r="R105" s="34"/>
      <c r="S105" s="24"/>
      <c r="T105" s="34"/>
      <c r="U105" s="24"/>
      <c r="V105" s="34"/>
      <c r="W105" s="24"/>
      <c r="X105" s="34"/>
      <c r="Y105" s="24"/>
      <c r="Z105" s="19"/>
      <c r="AA105" s="24"/>
      <c r="AB105" s="19"/>
    </row>
    <row r="106" spans="1:28" ht="12.6" customHeight="1" x14ac:dyDescent="0.4">
      <c r="A106" s="141"/>
      <c r="B106" s="141"/>
      <c r="C106" s="93"/>
      <c r="D106" s="29"/>
      <c r="E106" s="22"/>
      <c r="F106" s="30"/>
      <c r="G106" s="23"/>
      <c r="H106" s="34"/>
      <c r="I106" s="24"/>
      <c r="J106" s="34"/>
      <c r="K106" s="24"/>
      <c r="L106" s="34"/>
      <c r="M106" s="24"/>
      <c r="N106" s="34"/>
      <c r="O106" s="24"/>
      <c r="P106" s="34"/>
      <c r="Q106" s="24"/>
      <c r="R106" s="34"/>
      <c r="S106" s="24"/>
      <c r="T106" s="34"/>
      <c r="U106" s="24"/>
      <c r="V106" s="34"/>
      <c r="W106" s="24"/>
      <c r="X106" s="34"/>
      <c r="Y106" s="24"/>
      <c r="Z106" s="19"/>
      <c r="AA106" s="24"/>
      <c r="AB106" s="19"/>
    </row>
    <row r="107" spans="1:28" s="41" customFormat="1" ht="12.6" customHeight="1" x14ac:dyDescent="0.4">
      <c r="A107" s="38"/>
      <c r="B107" s="38"/>
      <c r="C107" s="142"/>
      <c r="D107" s="22"/>
      <c r="E107" s="22"/>
      <c r="F107" s="23"/>
      <c r="G107" s="23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</row>
    <row r="108" spans="1:28" x14ac:dyDescent="0.4">
      <c r="B108" s="152"/>
      <c r="C108" s="153"/>
      <c r="D108" s="39"/>
      <c r="F108" s="31"/>
      <c r="G108" s="23"/>
      <c r="H108" s="32"/>
      <c r="I108" s="24"/>
      <c r="J108" s="32"/>
      <c r="K108" s="24"/>
      <c r="L108" s="32"/>
      <c r="M108" s="24"/>
      <c r="N108" s="32"/>
      <c r="O108" s="24"/>
      <c r="P108" s="32"/>
      <c r="Q108" s="24"/>
      <c r="R108" s="32"/>
      <c r="S108" s="24"/>
      <c r="T108" s="32"/>
      <c r="U108" s="24"/>
      <c r="V108" s="32"/>
      <c r="W108" s="24"/>
      <c r="X108" s="32"/>
      <c r="Y108" s="24"/>
      <c r="Z108" s="32"/>
      <c r="AA108" s="24"/>
      <c r="AB108" s="19"/>
    </row>
    <row r="109" spans="1:28" ht="12.6" customHeight="1" x14ac:dyDescent="0.4">
      <c r="A109" s="141"/>
      <c r="B109" s="38"/>
      <c r="C109" s="144"/>
      <c r="D109" s="27"/>
      <c r="E109" s="22"/>
      <c r="F109" s="31"/>
      <c r="G109" s="23"/>
      <c r="H109" s="32"/>
      <c r="I109" s="24"/>
      <c r="J109" s="32"/>
      <c r="K109" s="24"/>
      <c r="L109" s="32"/>
      <c r="M109" s="24"/>
      <c r="N109" s="32"/>
      <c r="O109" s="24"/>
      <c r="P109" s="32"/>
      <c r="Q109" s="24"/>
      <c r="R109" s="32"/>
      <c r="S109" s="24"/>
      <c r="T109" s="32"/>
      <c r="U109" s="24"/>
      <c r="V109" s="32"/>
      <c r="W109" s="24"/>
      <c r="X109" s="32"/>
      <c r="Y109" s="24"/>
      <c r="Z109" s="32"/>
      <c r="AA109" s="24"/>
      <c r="AB109" s="19"/>
    </row>
    <row r="110" spans="1:28" ht="12.6" customHeight="1" x14ac:dyDescent="0.4">
      <c r="A110" s="141"/>
      <c r="B110" s="38"/>
      <c r="C110" s="93"/>
      <c r="D110" s="27"/>
      <c r="E110" s="22"/>
      <c r="F110" s="31"/>
      <c r="G110" s="23"/>
      <c r="H110" s="32"/>
      <c r="I110" s="24"/>
      <c r="J110" s="32"/>
      <c r="K110" s="24"/>
      <c r="L110" s="32"/>
      <c r="M110" s="24"/>
      <c r="N110" s="32"/>
      <c r="O110" s="24"/>
      <c r="P110" s="32"/>
      <c r="Q110" s="24"/>
      <c r="R110" s="32"/>
      <c r="S110" s="24"/>
      <c r="T110" s="32"/>
      <c r="U110" s="24"/>
      <c r="V110" s="32"/>
      <c r="W110" s="24"/>
      <c r="X110" s="32"/>
      <c r="Y110" s="24"/>
      <c r="Z110" s="32"/>
      <c r="AA110" s="24"/>
      <c r="AB110" s="19"/>
    </row>
    <row r="111" spans="1:28" x14ac:dyDescent="0.4">
      <c r="B111" s="152"/>
      <c r="C111" s="153"/>
      <c r="D111" s="39"/>
      <c r="F111" s="31"/>
      <c r="G111" s="23"/>
      <c r="H111" s="32"/>
      <c r="I111" s="24"/>
      <c r="J111" s="32"/>
      <c r="K111" s="24"/>
      <c r="L111" s="32"/>
      <c r="M111" s="24"/>
      <c r="N111" s="32"/>
      <c r="O111" s="24"/>
      <c r="P111" s="32"/>
      <c r="Q111" s="24"/>
      <c r="R111" s="32"/>
      <c r="S111" s="24"/>
      <c r="T111" s="32"/>
      <c r="U111" s="24"/>
      <c r="V111" s="32"/>
      <c r="W111" s="24"/>
      <c r="X111" s="32"/>
      <c r="Y111" s="24"/>
      <c r="Z111" s="32"/>
      <c r="AA111" s="24"/>
      <c r="AB111" s="19"/>
    </row>
    <row r="112" spans="1:28" x14ac:dyDescent="0.4">
      <c r="B112" s="152"/>
      <c r="C112" s="153"/>
      <c r="D112" s="39"/>
      <c r="F112" s="31"/>
      <c r="G112" s="23"/>
      <c r="H112" s="32"/>
      <c r="I112" s="24"/>
      <c r="J112" s="32"/>
      <c r="K112" s="24"/>
      <c r="L112" s="32"/>
      <c r="M112" s="24"/>
      <c r="N112" s="32"/>
      <c r="O112" s="24"/>
      <c r="P112" s="32"/>
      <c r="Q112" s="24"/>
      <c r="R112" s="32"/>
      <c r="S112" s="24"/>
      <c r="T112" s="32"/>
      <c r="U112" s="24"/>
      <c r="V112" s="32"/>
      <c r="W112" s="24"/>
      <c r="X112" s="32"/>
      <c r="Y112" s="24"/>
      <c r="Z112" s="32"/>
      <c r="AA112" s="24"/>
      <c r="AB112" s="19"/>
    </row>
    <row r="113" spans="1:28" ht="15" x14ac:dyDescent="0.4">
      <c r="B113" s="38"/>
      <c r="C113" s="167" t="s">
        <v>65</v>
      </c>
      <c r="D113" s="167"/>
      <c r="F113" s="30"/>
      <c r="G113" s="23"/>
      <c r="H113" s="34"/>
      <c r="I113" s="24"/>
      <c r="J113" s="34"/>
      <c r="K113" s="24"/>
      <c r="L113" s="34"/>
      <c r="M113" s="24"/>
      <c r="N113" s="34"/>
      <c r="O113" s="24"/>
      <c r="P113" s="34"/>
      <c r="Q113" s="24"/>
      <c r="R113" s="34"/>
      <c r="S113" s="24"/>
      <c r="T113" s="34"/>
      <c r="U113" s="24"/>
      <c r="V113" s="34"/>
      <c r="W113" s="24"/>
      <c r="X113" s="34"/>
      <c r="Y113" s="24"/>
      <c r="Z113" s="34"/>
      <c r="AA113" s="24"/>
      <c r="AB113" s="19"/>
    </row>
    <row r="114" spans="1:28" ht="17.25" customHeight="1" x14ac:dyDescent="0.4">
      <c r="A114" s="141"/>
      <c r="B114" s="139"/>
      <c r="C114" s="168" t="s">
        <v>63</v>
      </c>
      <c r="D114" s="168"/>
      <c r="E114" s="22"/>
      <c r="F114" s="30"/>
      <c r="G114" s="23"/>
      <c r="H114" s="34"/>
      <c r="I114" s="24"/>
      <c r="J114" s="34"/>
      <c r="K114" s="24"/>
      <c r="L114" s="34"/>
      <c r="M114" s="24"/>
      <c r="N114" s="34"/>
      <c r="O114" s="24"/>
      <c r="P114" s="34"/>
      <c r="Q114" s="24"/>
      <c r="R114" s="34"/>
      <c r="S114" s="24"/>
      <c r="T114" s="34"/>
      <c r="U114" s="24"/>
      <c r="V114" s="34"/>
      <c r="W114" s="24"/>
      <c r="X114" s="34"/>
      <c r="Y114" s="24"/>
      <c r="Z114" s="34"/>
      <c r="AA114" s="24"/>
      <c r="AB114" s="19"/>
    </row>
    <row r="115" spans="1:28" ht="12.6" customHeight="1" x14ac:dyDescent="0.4">
      <c r="A115" s="141"/>
      <c r="B115" s="141"/>
      <c r="C115" s="168" t="s">
        <v>7</v>
      </c>
      <c r="D115" s="168"/>
      <c r="E115" s="22"/>
      <c r="F115" s="30"/>
      <c r="G115" s="23"/>
      <c r="H115" s="34"/>
      <c r="I115" s="24"/>
      <c r="J115" s="34"/>
      <c r="K115" s="24"/>
      <c r="L115" s="34"/>
      <c r="M115" s="24"/>
      <c r="N115" s="34"/>
      <c r="O115" s="24"/>
      <c r="P115" s="34"/>
      <c r="Q115" s="24"/>
      <c r="R115" s="34"/>
      <c r="S115" s="24"/>
      <c r="T115" s="34"/>
      <c r="U115" s="24"/>
      <c r="V115" s="34"/>
      <c r="W115" s="24"/>
      <c r="X115" s="34"/>
      <c r="Y115" s="24"/>
      <c r="Z115" s="34"/>
      <c r="AA115" s="24"/>
      <c r="AB115" s="19"/>
    </row>
    <row r="116" spans="1:28" ht="12.6" customHeight="1" x14ac:dyDescent="0.4">
      <c r="A116" s="141"/>
      <c r="B116" s="141"/>
      <c r="C116" s="93"/>
      <c r="D116" s="29"/>
      <c r="E116" s="22"/>
      <c r="F116" s="30"/>
      <c r="G116" s="23"/>
      <c r="H116" s="34"/>
      <c r="I116" s="24"/>
      <c r="J116" s="34"/>
      <c r="K116" s="24"/>
      <c r="L116" s="34"/>
      <c r="M116" s="24"/>
      <c r="N116" s="34"/>
      <c r="O116" s="24"/>
      <c r="P116" s="34"/>
      <c r="Q116" s="24"/>
      <c r="R116" s="34"/>
      <c r="S116" s="24"/>
      <c r="T116" s="34"/>
      <c r="U116" s="24"/>
      <c r="V116" s="34"/>
      <c r="W116" s="24"/>
      <c r="X116" s="34"/>
      <c r="Y116" s="24"/>
      <c r="Z116" s="34"/>
      <c r="AA116" s="24"/>
      <c r="AB116" s="19"/>
    </row>
    <row r="117" spans="1:28" s="41" customFormat="1" x14ac:dyDescent="0.4">
      <c r="B117" s="150"/>
      <c r="C117" s="149"/>
      <c r="D117" s="3"/>
      <c r="E117" s="3"/>
      <c r="F117" s="23"/>
      <c r="G117" s="23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</row>
    <row r="118" spans="1:28" x14ac:dyDescent="0.4">
      <c r="B118" s="152"/>
      <c r="C118" s="153"/>
      <c r="D118" s="39"/>
      <c r="F118" s="31"/>
      <c r="G118" s="23"/>
      <c r="H118" s="32"/>
      <c r="I118" s="24"/>
      <c r="J118" s="32"/>
      <c r="K118" s="24"/>
      <c r="L118" s="32"/>
      <c r="M118" s="24"/>
      <c r="N118" s="32"/>
      <c r="O118" s="24"/>
      <c r="P118" s="32"/>
      <c r="Q118" s="24"/>
      <c r="R118" s="32"/>
      <c r="S118" s="24"/>
      <c r="T118" s="32"/>
      <c r="U118" s="24"/>
      <c r="V118" s="32"/>
      <c r="W118" s="24"/>
      <c r="X118" s="32"/>
      <c r="Y118" s="24"/>
      <c r="Z118" s="32"/>
      <c r="AA118" s="24"/>
      <c r="AB118" s="32"/>
    </row>
    <row r="119" spans="1:28" ht="12.6" customHeight="1" x14ac:dyDescent="0.4">
      <c r="A119" s="141"/>
      <c r="B119" s="38"/>
      <c r="C119" s="144"/>
      <c r="D119" s="27"/>
      <c r="E119" s="22"/>
      <c r="F119" s="31"/>
      <c r="G119" s="23"/>
      <c r="H119" s="32"/>
      <c r="I119" s="24"/>
      <c r="J119" s="32"/>
      <c r="K119" s="24"/>
      <c r="L119" s="32"/>
      <c r="M119" s="24"/>
      <c r="N119" s="32"/>
      <c r="O119" s="24"/>
      <c r="P119" s="32"/>
      <c r="Q119" s="24"/>
      <c r="R119" s="32"/>
      <c r="S119" s="24"/>
      <c r="T119" s="32"/>
      <c r="U119" s="24"/>
      <c r="V119" s="32"/>
      <c r="W119" s="24"/>
      <c r="X119" s="32"/>
      <c r="Y119" s="24"/>
      <c r="Z119" s="32"/>
      <c r="AA119" s="24"/>
      <c r="AB119" s="32"/>
    </row>
    <row r="120" spans="1:28" ht="12.6" customHeight="1" x14ac:dyDescent="0.4">
      <c r="A120" s="141"/>
      <c r="B120" s="38"/>
      <c r="C120" s="93"/>
      <c r="D120" s="27"/>
      <c r="E120" s="22"/>
      <c r="F120" s="31"/>
      <c r="G120" s="23"/>
      <c r="H120" s="32"/>
      <c r="I120" s="24"/>
      <c r="J120" s="32"/>
      <c r="K120" s="24"/>
      <c r="L120" s="32"/>
      <c r="M120" s="24"/>
      <c r="N120" s="32"/>
      <c r="O120" s="24"/>
      <c r="P120" s="32"/>
      <c r="Q120" s="24"/>
      <c r="R120" s="32"/>
      <c r="S120" s="24"/>
      <c r="T120" s="32"/>
      <c r="U120" s="24"/>
      <c r="V120" s="32"/>
      <c r="W120" s="24"/>
      <c r="X120" s="32"/>
      <c r="Y120" s="24"/>
      <c r="Z120" s="32"/>
      <c r="AA120" s="24"/>
      <c r="AB120" s="32"/>
    </row>
    <row r="121" spans="1:28" x14ac:dyDescent="0.4">
      <c r="B121" s="152"/>
      <c r="C121" s="154"/>
      <c r="D121" s="39"/>
      <c r="F121" s="31"/>
      <c r="G121" s="23"/>
      <c r="H121" s="32"/>
      <c r="I121" s="24"/>
      <c r="J121" s="32"/>
      <c r="K121" s="24"/>
      <c r="L121" s="32"/>
      <c r="M121" s="24"/>
      <c r="N121" s="32"/>
      <c r="O121" s="24"/>
      <c r="P121" s="32"/>
      <c r="Q121" s="24"/>
      <c r="R121" s="32"/>
      <c r="S121" s="24"/>
      <c r="T121" s="32"/>
      <c r="U121" s="24"/>
      <c r="V121" s="32"/>
      <c r="W121" s="24"/>
      <c r="X121" s="32"/>
      <c r="Y121" s="24"/>
      <c r="Z121" s="32"/>
      <c r="AA121" s="24"/>
      <c r="AB121" s="32"/>
    </row>
    <row r="122" spans="1:28" x14ac:dyDescent="0.4">
      <c r="B122" s="152"/>
      <c r="C122" s="154"/>
      <c r="D122" s="39"/>
      <c r="F122" s="31"/>
      <c r="G122" s="23"/>
      <c r="H122" s="32"/>
      <c r="I122" s="24"/>
      <c r="J122" s="32"/>
      <c r="K122" s="24"/>
      <c r="L122" s="32"/>
      <c r="M122" s="24"/>
      <c r="N122" s="32"/>
      <c r="O122" s="24"/>
      <c r="P122" s="32"/>
      <c r="Q122" s="24"/>
      <c r="R122" s="32"/>
      <c r="S122" s="24"/>
      <c r="T122" s="32"/>
      <c r="U122" s="24"/>
      <c r="V122" s="32"/>
      <c r="W122" s="24"/>
      <c r="X122" s="32"/>
      <c r="Y122" s="24"/>
      <c r="Z122" s="32"/>
      <c r="AA122" s="24"/>
      <c r="AB122" s="32"/>
    </row>
    <row r="123" spans="1:28" ht="15" x14ac:dyDescent="0.4">
      <c r="B123" s="38"/>
      <c r="C123" s="167" t="s">
        <v>65</v>
      </c>
      <c r="D123" s="167"/>
      <c r="F123" s="30"/>
      <c r="G123" s="23"/>
      <c r="H123" s="34"/>
      <c r="I123" s="24"/>
      <c r="J123" s="34"/>
      <c r="K123" s="24"/>
      <c r="L123" s="34"/>
      <c r="M123" s="24"/>
      <c r="N123" s="34"/>
      <c r="O123" s="24"/>
      <c r="P123" s="34"/>
      <c r="Q123" s="24"/>
      <c r="R123" s="34"/>
      <c r="S123" s="24"/>
      <c r="T123" s="34"/>
      <c r="U123" s="24"/>
      <c r="V123" s="34"/>
      <c r="W123" s="24"/>
      <c r="X123" s="34"/>
      <c r="Y123" s="24"/>
      <c r="Z123" s="34"/>
      <c r="AA123" s="24"/>
      <c r="AB123" s="34"/>
    </row>
    <row r="124" spans="1:28" ht="17.25" customHeight="1" x14ac:dyDescent="0.4">
      <c r="A124" s="141"/>
      <c r="B124" s="139"/>
      <c r="C124" s="168" t="s">
        <v>63</v>
      </c>
      <c r="D124" s="168"/>
      <c r="E124" s="22"/>
      <c r="F124" s="30"/>
      <c r="G124" s="23"/>
      <c r="H124" s="34"/>
      <c r="I124" s="24"/>
      <c r="J124" s="34"/>
      <c r="K124" s="24"/>
      <c r="L124" s="34"/>
      <c r="M124" s="24"/>
      <c r="N124" s="34"/>
      <c r="O124" s="24"/>
      <c r="P124" s="34"/>
      <c r="Q124" s="24"/>
      <c r="R124" s="34"/>
      <c r="S124" s="24"/>
      <c r="T124" s="34"/>
      <c r="U124" s="24"/>
      <c r="V124" s="34"/>
      <c r="W124" s="24"/>
      <c r="X124" s="34"/>
      <c r="Y124" s="24"/>
      <c r="Z124" s="34"/>
      <c r="AA124" s="24"/>
      <c r="AB124" s="34"/>
    </row>
    <row r="125" spans="1:28" ht="12.6" customHeight="1" x14ac:dyDescent="0.4">
      <c r="A125" s="141"/>
      <c r="B125" s="141"/>
      <c r="C125" s="168" t="s">
        <v>7</v>
      </c>
      <c r="D125" s="168"/>
      <c r="E125" s="22"/>
      <c r="F125" s="30"/>
      <c r="G125" s="23"/>
      <c r="H125" s="34"/>
      <c r="I125" s="24"/>
      <c r="J125" s="34"/>
      <c r="K125" s="24"/>
      <c r="L125" s="34"/>
      <c r="M125" s="24"/>
      <c r="N125" s="34"/>
      <c r="O125" s="24"/>
      <c r="P125" s="34"/>
      <c r="Q125" s="24"/>
      <c r="R125" s="34"/>
      <c r="S125" s="24"/>
      <c r="T125" s="34"/>
      <c r="U125" s="24"/>
      <c r="V125" s="34"/>
      <c r="W125" s="24"/>
      <c r="X125" s="34"/>
      <c r="Y125" s="24"/>
      <c r="Z125" s="34"/>
      <c r="AA125" s="24"/>
      <c r="AB125" s="34"/>
    </row>
    <row r="126" spans="1:28" ht="12.6" customHeight="1" x14ac:dyDescent="0.4">
      <c r="A126" s="141"/>
      <c r="B126" s="141"/>
      <c r="C126" s="93"/>
      <c r="D126" s="29"/>
      <c r="E126" s="22"/>
      <c r="F126" s="30"/>
      <c r="G126" s="23"/>
      <c r="H126" s="34"/>
      <c r="I126" s="24"/>
      <c r="J126" s="34"/>
      <c r="K126" s="24"/>
      <c r="L126" s="34"/>
      <c r="M126" s="24"/>
      <c r="N126" s="34"/>
      <c r="O126" s="24"/>
      <c r="P126" s="34"/>
      <c r="Q126" s="24"/>
      <c r="R126" s="34"/>
      <c r="S126" s="24"/>
      <c r="T126" s="34"/>
      <c r="U126" s="24"/>
      <c r="V126" s="34"/>
      <c r="W126" s="24"/>
      <c r="X126" s="34"/>
      <c r="Y126" s="24"/>
      <c r="Z126" s="34"/>
      <c r="AA126" s="24"/>
      <c r="AB126" s="34"/>
    </row>
    <row r="127" spans="1:28" s="41" customFormat="1" ht="12.6" customHeight="1" x14ac:dyDescent="0.4">
      <c r="A127" s="38"/>
      <c r="B127" s="38"/>
      <c r="C127" s="142"/>
      <c r="D127" s="22"/>
      <c r="E127" s="22"/>
      <c r="F127" s="23"/>
      <c r="G127" s="23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</row>
    <row r="128" spans="1:28" x14ac:dyDescent="0.4">
      <c r="B128" s="152"/>
      <c r="C128" s="153"/>
      <c r="D128" s="39"/>
      <c r="F128" s="31"/>
      <c r="G128" s="23"/>
      <c r="H128" s="32"/>
      <c r="I128" s="24"/>
      <c r="J128" s="32"/>
      <c r="K128" s="24"/>
      <c r="L128" s="32"/>
      <c r="M128" s="24"/>
      <c r="N128" s="32"/>
      <c r="O128" s="24"/>
      <c r="P128" s="32"/>
      <c r="Q128" s="24"/>
      <c r="R128" s="32"/>
      <c r="S128" s="24"/>
      <c r="T128" s="32"/>
      <c r="U128" s="24"/>
      <c r="V128" s="32"/>
      <c r="W128" s="24"/>
      <c r="X128" s="32"/>
      <c r="Y128" s="24"/>
      <c r="Z128" s="32"/>
      <c r="AA128" s="24"/>
      <c r="AB128" s="32"/>
    </row>
    <row r="129" spans="1:28" ht="12.6" customHeight="1" x14ac:dyDescent="0.4">
      <c r="A129" s="141"/>
      <c r="B129" s="38"/>
      <c r="C129" s="144"/>
      <c r="D129" s="27"/>
      <c r="E129" s="22"/>
      <c r="F129" s="31"/>
      <c r="G129" s="23"/>
      <c r="H129" s="32"/>
      <c r="I129" s="24"/>
      <c r="J129" s="32"/>
      <c r="K129" s="24"/>
      <c r="L129" s="32"/>
      <c r="M129" s="24"/>
      <c r="N129" s="32"/>
      <c r="O129" s="24"/>
      <c r="P129" s="32"/>
      <c r="Q129" s="24"/>
      <c r="R129" s="32"/>
      <c r="S129" s="24"/>
      <c r="T129" s="32"/>
      <c r="U129" s="24"/>
      <c r="V129" s="32"/>
      <c r="W129" s="24"/>
      <c r="X129" s="32"/>
      <c r="Y129" s="24"/>
      <c r="Z129" s="32"/>
      <c r="AA129" s="24"/>
      <c r="AB129" s="32"/>
    </row>
    <row r="130" spans="1:28" ht="12.6" customHeight="1" x14ac:dyDescent="0.4">
      <c r="A130" s="141"/>
      <c r="B130" s="38"/>
      <c r="C130" s="93"/>
      <c r="D130" s="27"/>
      <c r="E130" s="22"/>
      <c r="F130" s="31"/>
      <c r="G130" s="23"/>
      <c r="H130" s="32"/>
      <c r="I130" s="24"/>
      <c r="J130" s="32"/>
      <c r="K130" s="24"/>
      <c r="L130" s="32"/>
      <c r="M130" s="24"/>
      <c r="N130" s="32"/>
      <c r="O130" s="24"/>
      <c r="P130" s="32"/>
      <c r="Q130" s="24"/>
      <c r="R130" s="32"/>
      <c r="S130" s="24"/>
      <c r="T130" s="32"/>
      <c r="U130" s="24"/>
      <c r="V130" s="32"/>
      <c r="W130" s="24"/>
      <c r="X130" s="32"/>
      <c r="Y130" s="24"/>
      <c r="Z130" s="32"/>
      <c r="AA130" s="24"/>
      <c r="AB130" s="32"/>
    </row>
    <row r="131" spans="1:28" x14ac:dyDescent="0.4">
      <c r="B131" s="152"/>
      <c r="C131" s="154"/>
      <c r="D131" s="39"/>
      <c r="F131" s="31"/>
      <c r="G131" s="23"/>
      <c r="H131" s="32"/>
      <c r="I131" s="24"/>
      <c r="J131" s="32"/>
      <c r="K131" s="24"/>
      <c r="L131" s="32"/>
      <c r="M131" s="24"/>
      <c r="N131" s="32"/>
      <c r="O131" s="24"/>
      <c r="P131" s="32"/>
      <c r="Q131" s="24"/>
      <c r="R131" s="32"/>
      <c r="S131" s="24"/>
      <c r="T131" s="32"/>
      <c r="U131" s="24"/>
      <c r="V131" s="32"/>
      <c r="W131" s="24"/>
      <c r="X131" s="32"/>
      <c r="Y131" s="24"/>
      <c r="Z131" s="32"/>
      <c r="AA131" s="24"/>
      <c r="AB131" s="32"/>
    </row>
    <row r="132" spans="1:28" ht="15" x14ac:dyDescent="0.4">
      <c r="B132" s="38"/>
      <c r="C132" s="167" t="s">
        <v>65</v>
      </c>
      <c r="D132" s="167"/>
      <c r="F132" s="30"/>
      <c r="G132" s="23"/>
      <c r="H132" s="34"/>
      <c r="I132" s="24"/>
      <c r="J132" s="34"/>
      <c r="K132" s="24"/>
      <c r="L132" s="34"/>
      <c r="M132" s="24"/>
      <c r="N132" s="34"/>
      <c r="O132" s="24"/>
      <c r="P132" s="34"/>
      <c r="Q132" s="24"/>
      <c r="R132" s="34"/>
      <c r="S132" s="24"/>
      <c r="T132" s="34"/>
      <c r="U132" s="24"/>
      <c r="V132" s="34"/>
      <c r="W132" s="24"/>
      <c r="X132" s="34"/>
      <c r="Y132" s="24"/>
      <c r="Z132" s="34"/>
      <c r="AA132" s="24"/>
      <c r="AB132" s="34"/>
    </row>
    <row r="133" spans="1:28" ht="17.25" customHeight="1" x14ac:dyDescent="0.4">
      <c r="A133" s="141"/>
      <c r="B133" s="139"/>
      <c r="C133" s="168" t="s">
        <v>63</v>
      </c>
      <c r="D133" s="168"/>
      <c r="E133" s="22"/>
      <c r="F133" s="30"/>
      <c r="G133" s="23"/>
      <c r="H133" s="34"/>
      <c r="I133" s="24"/>
      <c r="J133" s="34"/>
      <c r="K133" s="24"/>
      <c r="L133" s="34"/>
      <c r="M133" s="24"/>
      <c r="N133" s="34"/>
      <c r="O133" s="24"/>
      <c r="P133" s="34"/>
      <c r="Q133" s="24"/>
      <c r="R133" s="34"/>
      <c r="S133" s="24"/>
      <c r="T133" s="34"/>
      <c r="U133" s="24"/>
      <c r="V133" s="34"/>
      <c r="W133" s="24"/>
      <c r="X133" s="34"/>
      <c r="Y133" s="24"/>
      <c r="Z133" s="34"/>
      <c r="AA133" s="24"/>
      <c r="AB133" s="34"/>
    </row>
    <row r="134" spans="1:28" ht="12.6" customHeight="1" x14ac:dyDescent="0.4">
      <c r="A134" s="141"/>
      <c r="B134" s="141"/>
      <c r="C134" s="168" t="s">
        <v>7</v>
      </c>
      <c r="D134" s="168"/>
      <c r="E134" s="22"/>
      <c r="F134" s="30"/>
      <c r="G134" s="23"/>
      <c r="H134" s="34"/>
      <c r="I134" s="24"/>
      <c r="J134" s="34"/>
      <c r="K134" s="24"/>
      <c r="L134" s="34"/>
      <c r="M134" s="24"/>
      <c r="N134" s="34"/>
      <c r="O134" s="24"/>
      <c r="P134" s="34"/>
      <c r="Q134" s="24"/>
      <c r="R134" s="34"/>
      <c r="S134" s="24"/>
      <c r="T134" s="34"/>
      <c r="U134" s="24"/>
      <c r="V134" s="34"/>
      <c r="W134" s="24"/>
      <c r="X134" s="34"/>
      <c r="Y134" s="24"/>
      <c r="Z134" s="34"/>
      <c r="AA134" s="24"/>
      <c r="AB134" s="34"/>
    </row>
    <row r="135" spans="1:28" ht="12.6" customHeight="1" x14ac:dyDescent="0.4">
      <c r="A135" s="141"/>
      <c r="B135" s="141"/>
      <c r="C135" s="93"/>
      <c r="D135" s="29"/>
      <c r="E135" s="22"/>
      <c r="F135" s="30"/>
      <c r="G135" s="23"/>
      <c r="H135" s="34"/>
      <c r="I135" s="24"/>
      <c r="J135" s="34"/>
      <c r="K135" s="24"/>
      <c r="L135" s="34"/>
      <c r="M135" s="24"/>
      <c r="N135" s="34"/>
      <c r="O135" s="24"/>
      <c r="P135" s="34"/>
      <c r="Q135" s="24"/>
      <c r="R135" s="34"/>
      <c r="S135" s="24"/>
      <c r="T135" s="34"/>
      <c r="U135" s="24"/>
      <c r="V135" s="34"/>
      <c r="W135" s="24"/>
      <c r="X135" s="34"/>
      <c r="Y135" s="24"/>
      <c r="Z135" s="34"/>
      <c r="AA135" s="24"/>
      <c r="AB135" s="34"/>
    </row>
    <row r="136" spans="1:28" x14ac:dyDescent="0.4">
      <c r="F136" s="6"/>
      <c r="G136" s="23"/>
      <c r="H136" s="19"/>
      <c r="I136" s="24"/>
      <c r="J136" s="19"/>
      <c r="K136" s="24"/>
      <c r="M136" s="24"/>
      <c r="N136" s="19"/>
      <c r="O136" s="24"/>
      <c r="P136" s="19"/>
      <c r="Q136" s="24"/>
      <c r="R136" s="19"/>
      <c r="S136" s="24"/>
      <c r="T136" s="19"/>
      <c r="U136" s="24"/>
      <c r="V136" s="19"/>
      <c r="W136" s="24"/>
      <c r="X136" s="19"/>
      <c r="Y136" s="24"/>
      <c r="Z136" s="19"/>
      <c r="AA136" s="24"/>
      <c r="AB136" s="19"/>
    </row>
    <row r="137" spans="1:28" x14ac:dyDescent="0.4">
      <c r="B137" s="152"/>
      <c r="C137" s="153"/>
      <c r="D137" s="39"/>
      <c r="F137" s="31"/>
      <c r="G137" s="23"/>
      <c r="H137" s="32"/>
      <c r="I137" s="24"/>
      <c r="J137" s="32"/>
      <c r="K137" s="24"/>
      <c r="L137" s="32"/>
      <c r="M137" s="24"/>
      <c r="N137" s="32"/>
      <c r="O137" s="24"/>
      <c r="P137" s="32"/>
      <c r="Q137" s="24"/>
      <c r="R137" s="32"/>
      <c r="S137" s="24"/>
      <c r="T137" s="32"/>
      <c r="U137" s="24"/>
      <c r="V137" s="32"/>
      <c r="W137" s="24"/>
      <c r="X137" s="32"/>
      <c r="Y137" s="24"/>
      <c r="Z137" s="32"/>
      <c r="AA137" s="24"/>
      <c r="AB137" s="32"/>
    </row>
    <row r="138" spans="1:28" ht="12.6" customHeight="1" x14ac:dyDescent="0.4">
      <c r="A138" s="141"/>
      <c r="B138" s="38"/>
      <c r="C138" s="144"/>
      <c r="D138" s="27"/>
      <c r="E138" s="22"/>
      <c r="F138" s="31"/>
      <c r="G138" s="23"/>
      <c r="H138" s="32"/>
      <c r="I138" s="24"/>
      <c r="J138" s="32"/>
      <c r="K138" s="24"/>
      <c r="L138" s="32"/>
      <c r="M138" s="24"/>
      <c r="N138" s="32"/>
      <c r="O138" s="24"/>
      <c r="P138" s="32"/>
      <c r="Q138" s="24"/>
      <c r="R138" s="32"/>
      <c r="S138" s="24"/>
      <c r="T138" s="32"/>
      <c r="U138" s="24"/>
      <c r="V138" s="32"/>
      <c r="W138" s="24"/>
      <c r="X138" s="32"/>
      <c r="Y138" s="24"/>
      <c r="Z138" s="32"/>
      <c r="AA138" s="24"/>
      <c r="AB138" s="32"/>
    </row>
    <row r="139" spans="1:28" ht="12.6" customHeight="1" x14ac:dyDescent="0.4">
      <c r="A139" s="141"/>
      <c r="B139" s="38"/>
      <c r="C139" s="93"/>
      <c r="D139" s="27"/>
      <c r="E139" s="22"/>
      <c r="F139" s="31"/>
      <c r="G139" s="23"/>
      <c r="H139" s="32"/>
      <c r="I139" s="24"/>
      <c r="J139" s="32"/>
      <c r="K139" s="24"/>
      <c r="L139" s="32"/>
      <c r="M139" s="24"/>
      <c r="N139" s="32"/>
      <c r="O139" s="24"/>
      <c r="P139" s="32"/>
      <c r="Q139" s="24"/>
      <c r="R139" s="32"/>
      <c r="S139" s="24"/>
      <c r="T139" s="32"/>
      <c r="U139" s="24"/>
      <c r="V139" s="32"/>
      <c r="W139" s="24"/>
      <c r="X139" s="32"/>
      <c r="Y139" s="24"/>
      <c r="Z139" s="32"/>
      <c r="AA139" s="24"/>
      <c r="AB139" s="32"/>
    </row>
    <row r="140" spans="1:28" x14ac:dyDescent="0.4">
      <c r="B140" s="152"/>
      <c r="C140" s="154"/>
      <c r="D140" s="39"/>
      <c r="F140" s="31"/>
      <c r="G140" s="23"/>
      <c r="H140" s="32"/>
      <c r="I140" s="24"/>
      <c r="J140" s="32"/>
      <c r="K140" s="24"/>
      <c r="L140" s="32"/>
      <c r="M140" s="24"/>
      <c r="N140" s="32"/>
      <c r="O140" s="24"/>
      <c r="P140" s="32"/>
      <c r="Q140" s="24"/>
      <c r="R140" s="32"/>
      <c r="S140" s="24"/>
      <c r="T140" s="32"/>
      <c r="U140" s="24"/>
      <c r="V140" s="32"/>
      <c r="W140" s="24"/>
      <c r="X140" s="32"/>
      <c r="Y140" s="24"/>
      <c r="Z140" s="32"/>
      <c r="AA140" s="24"/>
      <c r="AB140" s="32"/>
    </row>
    <row r="141" spans="1:28" ht="15" x14ac:dyDescent="0.4">
      <c r="B141" s="38"/>
      <c r="C141" s="167" t="s">
        <v>65</v>
      </c>
      <c r="D141" s="167"/>
      <c r="F141" s="30"/>
      <c r="G141" s="23"/>
      <c r="H141" s="34"/>
      <c r="I141" s="24"/>
      <c r="J141" s="34"/>
      <c r="K141" s="24"/>
      <c r="L141" s="34"/>
      <c r="M141" s="24"/>
      <c r="N141" s="34"/>
      <c r="O141" s="24"/>
      <c r="P141" s="34"/>
      <c r="Q141" s="24"/>
      <c r="R141" s="34"/>
      <c r="S141" s="24"/>
      <c r="T141" s="34"/>
      <c r="U141" s="24"/>
      <c r="V141" s="34"/>
      <c r="W141" s="24"/>
      <c r="X141" s="34"/>
      <c r="Y141" s="24"/>
      <c r="Z141" s="34"/>
      <c r="AA141" s="24"/>
      <c r="AB141" s="34"/>
    </row>
    <row r="142" spans="1:28" ht="17.25" customHeight="1" x14ac:dyDescent="0.4">
      <c r="A142" s="141"/>
      <c r="B142" s="139"/>
      <c r="C142" s="168" t="s">
        <v>63</v>
      </c>
      <c r="D142" s="168"/>
      <c r="E142" s="22"/>
      <c r="F142" s="30"/>
      <c r="G142" s="23"/>
      <c r="H142" s="34"/>
      <c r="I142" s="24"/>
      <c r="J142" s="34"/>
      <c r="K142" s="24"/>
      <c r="L142" s="34"/>
      <c r="M142" s="24"/>
      <c r="N142" s="34"/>
      <c r="O142" s="24"/>
      <c r="P142" s="34"/>
      <c r="Q142" s="24"/>
      <c r="R142" s="34"/>
      <c r="S142" s="24"/>
      <c r="T142" s="34"/>
      <c r="U142" s="24"/>
      <c r="V142" s="34"/>
      <c r="W142" s="24"/>
      <c r="X142" s="34"/>
      <c r="Y142" s="24"/>
      <c r="Z142" s="34"/>
      <c r="AA142" s="24"/>
      <c r="AB142" s="34"/>
    </row>
    <row r="143" spans="1:28" ht="12.6" customHeight="1" x14ac:dyDescent="0.4">
      <c r="A143" s="141"/>
      <c r="B143" s="141"/>
      <c r="C143" s="168" t="s">
        <v>7</v>
      </c>
      <c r="D143" s="168"/>
      <c r="E143" s="22"/>
      <c r="F143" s="30"/>
      <c r="G143" s="23"/>
      <c r="H143" s="34"/>
      <c r="I143" s="24"/>
      <c r="J143" s="34"/>
      <c r="K143" s="24"/>
      <c r="L143" s="34"/>
      <c r="M143" s="24"/>
      <c r="N143" s="34"/>
      <c r="O143" s="24"/>
      <c r="P143" s="34"/>
      <c r="Q143" s="24"/>
      <c r="R143" s="34"/>
      <c r="S143" s="24"/>
      <c r="T143" s="34"/>
      <c r="U143" s="24"/>
      <c r="V143" s="34"/>
      <c r="W143" s="24"/>
      <c r="X143" s="34"/>
      <c r="Y143" s="24"/>
      <c r="Z143" s="34"/>
      <c r="AA143" s="24"/>
      <c r="AB143" s="34"/>
    </row>
    <row r="144" spans="1:28" ht="12.6" customHeight="1" x14ac:dyDescent="0.4">
      <c r="A144" s="141"/>
      <c r="B144" s="141"/>
      <c r="C144" s="93"/>
      <c r="D144" s="29"/>
      <c r="E144" s="22"/>
      <c r="F144" s="30"/>
      <c r="G144" s="23"/>
      <c r="H144" s="34"/>
      <c r="I144" s="24"/>
      <c r="J144" s="34"/>
      <c r="K144" s="24"/>
      <c r="L144" s="34"/>
      <c r="M144" s="24"/>
      <c r="N144" s="34"/>
      <c r="O144" s="24"/>
      <c r="P144" s="34"/>
      <c r="Q144" s="24"/>
      <c r="R144" s="34"/>
      <c r="S144" s="24"/>
      <c r="T144" s="34"/>
      <c r="U144" s="24"/>
      <c r="V144" s="34"/>
      <c r="W144" s="24"/>
      <c r="X144" s="34"/>
      <c r="Y144" s="24"/>
      <c r="Z144" s="34"/>
      <c r="AA144" s="24"/>
      <c r="AB144" s="34"/>
    </row>
    <row r="145" spans="1:28" x14ac:dyDescent="0.4">
      <c r="F145" s="6"/>
      <c r="G145" s="23"/>
      <c r="H145" s="19"/>
      <c r="I145" s="24"/>
      <c r="J145" s="19"/>
      <c r="K145" s="24"/>
      <c r="M145" s="24"/>
      <c r="N145" s="19"/>
      <c r="O145" s="24"/>
      <c r="P145" s="19"/>
      <c r="Q145" s="24"/>
      <c r="R145" s="19"/>
      <c r="S145" s="24"/>
      <c r="T145" s="19"/>
      <c r="U145" s="24"/>
      <c r="V145" s="19"/>
      <c r="W145" s="24"/>
      <c r="X145" s="19"/>
      <c r="Y145" s="24"/>
      <c r="Z145" s="19"/>
      <c r="AA145" s="24"/>
      <c r="AB145" s="19"/>
    </row>
    <row r="146" spans="1:28" x14ac:dyDescent="0.4">
      <c r="B146" s="152"/>
      <c r="C146" s="153"/>
      <c r="D146" s="39"/>
      <c r="F146" s="31"/>
      <c r="G146" s="23"/>
      <c r="H146" s="32"/>
      <c r="I146" s="24"/>
      <c r="J146" s="32"/>
      <c r="K146" s="24"/>
      <c r="L146" s="32"/>
      <c r="M146" s="24"/>
      <c r="N146" s="32"/>
      <c r="O146" s="24"/>
      <c r="P146" s="32"/>
      <c r="Q146" s="24"/>
      <c r="R146" s="32"/>
      <c r="S146" s="24"/>
      <c r="T146" s="32"/>
      <c r="U146" s="24"/>
      <c r="V146" s="32"/>
      <c r="W146" s="24"/>
      <c r="X146" s="32"/>
      <c r="Y146" s="24"/>
      <c r="Z146" s="32"/>
      <c r="AA146" s="24"/>
      <c r="AB146" s="32"/>
    </row>
    <row r="147" spans="1:28" ht="12.6" customHeight="1" x14ac:dyDescent="0.4">
      <c r="A147" s="141"/>
      <c r="B147" s="38"/>
      <c r="C147" s="144"/>
      <c r="D147" s="27"/>
      <c r="E147" s="22"/>
      <c r="F147" s="31"/>
      <c r="G147" s="23"/>
      <c r="H147" s="32"/>
      <c r="I147" s="24"/>
      <c r="J147" s="32"/>
      <c r="K147" s="24"/>
      <c r="L147" s="32"/>
      <c r="M147" s="24"/>
      <c r="N147" s="32"/>
      <c r="O147" s="24"/>
      <c r="P147" s="32"/>
      <c r="Q147" s="24"/>
      <c r="R147" s="32"/>
      <c r="S147" s="24"/>
      <c r="T147" s="32"/>
      <c r="U147" s="24"/>
      <c r="V147" s="32"/>
      <c r="W147" s="24"/>
      <c r="X147" s="32"/>
      <c r="Y147" s="24"/>
      <c r="Z147" s="32"/>
      <c r="AA147" s="24"/>
      <c r="AB147" s="32"/>
    </row>
    <row r="148" spans="1:28" ht="12.6" customHeight="1" x14ac:dyDescent="0.4">
      <c r="A148" s="141"/>
      <c r="B148" s="38"/>
      <c r="C148" s="93"/>
      <c r="D148" s="27"/>
      <c r="E148" s="22"/>
      <c r="F148" s="31"/>
      <c r="G148" s="23"/>
      <c r="H148" s="32"/>
      <c r="I148" s="24"/>
      <c r="J148" s="32"/>
      <c r="K148" s="24"/>
      <c r="L148" s="32"/>
      <c r="M148" s="24"/>
      <c r="N148" s="32"/>
      <c r="O148" s="24"/>
      <c r="P148" s="32"/>
      <c r="Q148" s="24"/>
      <c r="R148" s="32"/>
      <c r="S148" s="24"/>
      <c r="T148" s="32"/>
      <c r="U148" s="24"/>
      <c r="V148" s="32"/>
      <c r="W148" s="24"/>
      <c r="X148" s="32"/>
      <c r="Y148" s="24"/>
      <c r="Z148" s="32"/>
      <c r="AA148" s="24"/>
      <c r="AB148" s="32"/>
    </row>
    <row r="149" spans="1:28" x14ac:dyDescent="0.4">
      <c r="B149" s="152"/>
      <c r="C149" s="154"/>
      <c r="D149" s="39"/>
      <c r="F149" s="31"/>
      <c r="G149" s="23"/>
      <c r="H149" s="32"/>
      <c r="I149" s="24"/>
      <c r="J149" s="32"/>
      <c r="K149" s="24"/>
      <c r="L149" s="32"/>
      <c r="M149" s="24"/>
      <c r="N149" s="32"/>
      <c r="O149" s="24"/>
      <c r="P149" s="32"/>
      <c r="Q149" s="24"/>
      <c r="R149" s="32"/>
      <c r="S149" s="24"/>
      <c r="T149" s="32"/>
      <c r="U149" s="24"/>
      <c r="V149" s="32"/>
      <c r="W149" s="24"/>
      <c r="X149" s="32"/>
      <c r="Y149" s="24"/>
      <c r="Z149" s="32"/>
      <c r="AA149" s="24"/>
      <c r="AB149" s="32"/>
    </row>
    <row r="150" spans="1:28" ht="15" x14ac:dyDescent="0.4">
      <c r="B150" s="38"/>
      <c r="C150" s="167" t="s">
        <v>65</v>
      </c>
      <c r="D150" s="167"/>
      <c r="F150" s="30"/>
      <c r="G150" s="23"/>
      <c r="H150" s="34"/>
      <c r="I150" s="24"/>
      <c r="J150" s="34"/>
      <c r="K150" s="24"/>
      <c r="L150" s="34"/>
      <c r="M150" s="24"/>
      <c r="N150" s="34"/>
      <c r="O150" s="24"/>
      <c r="P150" s="34"/>
      <c r="Q150" s="24"/>
      <c r="R150" s="34"/>
      <c r="S150" s="24"/>
      <c r="T150" s="34"/>
      <c r="U150" s="24"/>
      <c r="V150" s="34"/>
      <c r="W150" s="24"/>
      <c r="X150" s="34"/>
      <c r="Y150" s="24"/>
      <c r="Z150" s="34"/>
      <c r="AA150" s="24"/>
      <c r="AB150" s="34"/>
    </row>
    <row r="151" spans="1:28" ht="17.25" customHeight="1" x14ac:dyDescent="0.4">
      <c r="A151" s="141"/>
      <c r="B151" s="139"/>
      <c r="C151" s="168" t="s">
        <v>63</v>
      </c>
      <c r="D151" s="168"/>
      <c r="E151" s="22"/>
      <c r="F151" s="30"/>
      <c r="G151" s="23"/>
      <c r="H151" s="34"/>
      <c r="I151" s="24"/>
      <c r="J151" s="34"/>
      <c r="K151" s="24"/>
      <c r="L151" s="34"/>
      <c r="M151" s="24"/>
      <c r="N151" s="34"/>
      <c r="O151" s="24"/>
      <c r="P151" s="34"/>
      <c r="Q151" s="24"/>
      <c r="R151" s="34"/>
      <c r="S151" s="24"/>
      <c r="T151" s="34"/>
      <c r="U151" s="24"/>
      <c r="V151" s="34"/>
      <c r="W151" s="24"/>
      <c r="X151" s="34"/>
      <c r="Y151" s="24"/>
      <c r="Z151" s="34"/>
      <c r="AA151" s="24"/>
      <c r="AB151" s="34"/>
    </row>
    <row r="152" spans="1:28" ht="12.6" customHeight="1" x14ac:dyDescent="0.4">
      <c r="A152" s="141"/>
      <c r="B152" s="141"/>
      <c r="C152" s="168" t="s">
        <v>7</v>
      </c>
      <c r="D152" s="168"/>
      <c r="E152" s="22"/>
      <c r="F152" s="30"/>
      <c r="G152" s="23"/>
      <c r="H152" s="34"/>
      <c r="I152" s="24"/>
      <c r="J152" s="34"/>
      <c r="K152" s="24"/>
      <c r="L152" s="34"/>
      <c r="M152" s="24"/>
      <c r="N152" s="34"/>
      <c r="O152" s="24"/>
      <c r="P152" s="34"/>
      <c r="Q152" s="24"/>
      <c r="R152" s="34"/>
      <c r="S152" s="24"/>
      <c r="T152" s="34"/>
      <c r="U152" s="24"/>
      <c r="V152" s="34"/>
      <c r="W152" s="24"/>
      <c r="X152" s="34"/>
      <c r="Y152" s="24"/>
      <c r="Z152" s="34"/>
      <c r="AA152" s="24"/>
      <c r="AB152" s="34"/>
    </row>
    <row r="153" spans="1:28" ht="12.6" customHeight="1" x14ac:dyDescent="0.4">
      <c r="A153" s="141"/>
      <c r="B153" s="141"/>
      <c r="C153" s="93"/>
      <c r="D153" s="29"/>
      <c r="E153" s="22"/>
      <c r="F153" s="30"/>
      <c r="G153" s="23"/>
      <c r="H153" s="34"/>
      <c r="I153" s="24"/>
      <c r="J153" s="34"/>
      <c r="K153" s="24"/>
      <c r="L153" s="34"/>
      <c r="M153" s="24"/>
      <c r="N153" s="34"/>
      <c r="O153" s="24"/>
      <c r="P153" s="34"/>
      <c r="Q153" s="24"/>
      <c r="R153" s="34"/>
      <c r="S153" s="24"/>
      <c r="T153" s="34"/>
      <c r="U153" s="24"/>
      <c r="V153" s="34"/>
      <c r="W153" s="24"/>
      <c r="X153" s="34"/>
      <c r="Y153" s="24"/>
      <c r="Z153" s="34"/>
      <c r="AA153" s="24"/>
      <c r="AB153" s="34"/>
    </row>
    <row r="154" spans="1:28" x14ac:dyDescent="0.4">
      <c r="F154" s="6"/>
      <c r="G154" s="23"/>
      <c r="H154" s="19"/>
      <c r="I154" s="24"/>
      <c r="J154" s="19"/>
      <c r="K154" s="24"/>
      <c r="M154" s="24"/>
      <c r="N154" s="19"/>
      <c r="O154" s="24"/>
      <c r="P154" s="19"/>
      <c r="Q154" s="24"/>
      <c r="R154" s="19"/>
      <c r="S154" s="24"/>
      <c r="T154" s="19"/>
      <c r="U154" s="24"/>
      <c r="V154" s="19"/>
      <c r="W154" s="24"/>
      <c r="X154" s="19"/>
      <c r="Y154" s="24"/>
      <c r="Z154" s="19"/>
      <c r="AA154" s="24"/>
      <c r="AB154" s="19"/>
    </row>
    <row r="155" spans="1:28" x14ac:dyDescent="0.4">
      <c r="F155" s="47"/>
      <c r="G155" s="48"/>
      <c r="H155" s="47"/>
      <c r="I155" s="48"/>
      <c r="J155" s="47"/>
      <c r="K155" s="48"/>
      <c r="L155" s="47"/>
      <c r="M155" s="48"/>
      <c r="N155" s="47"/>
      <c r="O155" s="48"/>
      <c r="P155" s="49"/>
      <c r="Q155" s="45"/>
      <c r="R155" s="49"/>
      <c r="S155" s="50"/>
      <c r="T155" s="51"/>
      <c r="U155" s="50"/>
      <c r="V155" s="51"/>
      <c r="W155" s="50"/>
      <c r="X155" s="49"/>
      <c r="Y155" s="50"/>
      <c r="Z155" s="49"/>
      <c r="AA155" s="52"/>
      <c r="AB155" s="49"/>
    </row>
    <row r="156" spans="1:28" x14ac:dyDescent="0.4">
      <c r="C156" s="53"/>
      <c r="D156" s="54"/>
      <c r="E156" s="55"/>
      <c r="F156" s="7"/>
      <c r="G156" s="8"/>
      <c r="H156" s="7"/>
      <c r="I156" s="8"/>
      <c r="J156" s="7"/>
      <c r="K156" s="8"/>
      <c r="L156" s="7"/>
      <c r="M156" s="8"/>
      <c r="N156" s="7"/>
      <c r="O156" s="8"/>
      <c r="P156" s="6"/>
      <c r="Q156" s="23"/>
      <c r="R156" s="6"/>
      <c r="S156" s="56"/>
      <c r="T156" s="57"/>
      <c r="U156" s="56"/>
      <c r="V156" s="57"/>
      <c r="W156" s="56"/>
      <c r="Y156" s="56"/>
      <c r="Z156" s="6"/>
      <c r="AA156" s="23"/>
      <c r="AB156" s="6"/>
    </row>
    <row r="157" spans="1:28" ht="17.649999999999999" x14ac:dyDescent="0.5">
      <c r="B157" s="58"/>
      <c r="C157" s="172" t="s">
        <v>9</v>
      </c>
      <c r="D157" s="173"/>
      <c r="E157" s="59"/>
      <c r="F157" s="6">
        <f>SUM(F10:F153)</f>
        <v>0</v>
      </c>
      <c r="G157" s="23"/>
      <c r="H157" s="6">
        <f>SUM(H10:H153)</f>
        <v>0</v>
      </c>
      <c r="I157" s="23">
        <f>SUM(I10:I153)</f>
        <v>0</v>
      </c>
      <c r="J157" s="6">
        <f>SUM(J10:J153)</f>
        <v>0</v>
      </c>
      <c r="K157" s="23">
        <f>SUM(K10:K153)</f>
        <v>0</v>
      </c>
      <c r="L157" s="6">
        <f>SUM(L27:L153)</f>
        <v>0</v>
      </c>
      <c r="M157" s="23">
        <f t="shared" ref="M157:AB157" si="0">SUM(M10:M153)</f>
        <v>0</v>
      </c>
      <c r="N157" s="6">
        <f t="shared" si="0"/>
        <v>0</v>
      </c>
      <c r="O157" s="6">
        <f t="shared" si="0"/>
        <v>0</v>
      </c>
      <c r="P157" s="6">
        <f t="shared" si="0"/>
        <v>0</v>
      </c>
      <c r="Q157" s="6">
        <f t="shared" si="0"/>
        <v>0</v>
      </c>
      <c r="R157" s="6">
        <f t="shared" si="0"/>
        <v>0</v>
      </c>
      <c r="S157" s="6">
        <f t="shared" si="0"/>
        <v>0</v>
      </c>
      <c r="T157" s="6">
        <f t="shared" si="0"/>
        <v>0</v>
      </c>
      <c r="U157" s="6">
        <f t="shared" si="0"/>
        <v>0</v>
      </c>
      <c r="V157" s="6">
        <f t="shared" si="0"/>
        <v>0</v>
      </c>
      <c r="W157" s="6">
        <f t="shared" si="0"/>
        <v>0</v>
      </c>
      <c r="X157" s="6">
        <f t="shared" si="0"/>
        <v>0</v>
      </c>
      <c r="Y157" s="6">
        <f t="shared" si="0"/>
        <v>0</v>
      </c>
      <c r="Z157" s="6">
        <f t="shared" si="0"/>
        <v>0</v>
      </c>
      <c r="AA157" s="6">
        <f t="shared" si="0"/>
        <v>0</v>
      </c>
      <c r="AB157" s="6">
        <f t="shared" si="0"/>
        <v>0</v>
      </c>
    </row>
    <row r="158" spans="1:28" x14ac:dyDescent="0.4">
      <c r="B158" s="60"/>
      <c r="C158" s="61"/>
      <c r="D158" s="62"/>
      <c r="E158" s="63"/>
      <c r="F158" s="6"/>
      <c r="G158" s="23"/>
      <c r="H158" s="6"/>
      <c r="I158" s="23"/>
      <c r="J158" s="6"/>
      <c r="K158" s="23"/>
      <c r="L158" s="6"/>
      <c r="M158" s="23"/>
      <c r="N158" s="6"/>
      <c r="O158" s="23"/>
      <c r="P158" s="6"/>
      <c r="Q158" s="23"/>
      <c r="R158" s="6"/>
      <c r="S158" s="23"/>
      <c r="T158" s="6"/>
      <c r="U158" s="23"/>
      <c r="V158" s="6"/>
      <c r="W158" s="23"/>
      <c r="Y158" s="23"/>
    </row>
    <row r="159" spans="1:28" s="46" customFormat="1" x14ac:dyDescent="0.4">
      <c r="B159" s="64"/>
      <c r="C159" s="65"/>
      <c r="D159" s="66"/>
      <c r="E159" s="67"/>
      <c r="F159" s="6"/>
      <c r="G159" s="23"/>
      <c r="H159" s="6"/>
      <c r="I159" s="23"/>
      <c r="J159" s="6"/>
      <c r="K159" s="23"/>
      <c r="L159" s="6"/>
      <c r="M159" s="23"/>
      <c r="N159" s="6"/>
      <c r="O159" s="23"/>
      <c r="P159" s="6"/>
      <c r="Q159" s="23"/>
      <c r="R159" s="6"/>
      <c r="S159" s="23"/>
      <c r="T159" s="6"/>
      <c r="U159" s="23"/>
      <c r="V159" s="6"/>
      <c r="W159" s="23"/>
      <c r="X159" s="6"/>
      <c r="Y159" s="23"/>
      <c r="Z159" s="7"/>
      <c r="AA159" s="8"/>
      <c r="AB159" s="7"/>
    </row>
    <row r="160" spans="1:28" s="46" customFormat="1" ht="25.5" customHeight="1" x14ac:dyDescent="0.4">
      <c r="C160" s="68" t="s">
        <v>10</v>
      </c>
      <c r="D160" s="174" t="s">
        <v>11</v>
      </c>
      <c r="E160" s="175"/>
      <c r="F160" s="137">
        <f>-'Jul AB85'!F44</f>
        <v>0</v>
      </c>
      <c r="G160" s="23"/>
      <c r="H160" s="137">
        <f>-'Aug AB85'!F44</f>
        <v>0</v>
      </c>
      <c r="I160" s="23"/>
      <c r="J160" s="6">
        <f>-'Sep AB85'!F44</f>
        <v>0</v>
      </c>
      <c r="K160" s="23"/>
      <c r="L160" s="6">
        <f>-'Oct AB85'!F44</f>
        <v>0</v>
      </c>
      <c r="M160" s="23"/>
      <c r="N160" s="6">
        <f>-'Nov AB85'!F44</f>
        <v>0</v>
      </c>
      <c r="O160" s="23"/>
      <c r="P160" s="6">
        <f>-'Dec AB85'!F44</f>
        <v>0</v>
      </c>
      <c r="Q160" s="23"/>
      <c r="R160" s="6">
        <f>-'Jan AB85'!F44</f>
        <v>0</v>
      </c>
      <c r="S160" s="23"/>
      <c r="T160" s="6">
        <f>-'Feb AB85'!F44</f>
        <v>0</v>
      </c>
      <c r="U160" s="23"/>
      <c r="V160" s="6">
        <f>-'Mar AB85'!F44</f>
        <v>0</v>
      </c>
      <c r="W160" s="23"/>
      <c r="X160" s="6">
        <f>-'Apr AB85 '!F44</f>
        <v>0</v>
      </c>
      <c r="Y160" s="23"/>
      <c r="Z160" s="6">
        <f>-'May AB85'!F44</f>
        <v>0</v>
      </c>
      <c r="AA160" s="8"/>
      <c r="AB160" s="7">
        <f>-'Jun AB85'!F44</f>
        <v>0</v>
      </c>
    </row>
    <row r="161" spans="2:28" s="46" customFormat="1" x14ac:dyDescent="0.4">
      <c r="B161" s="156" t="s">
        <v>67</v>
      </c>
      <c r="C161" s="176" t="s">
        <v>42</v>
      </c>
      <c r="D161" s="177"/>
      <c r="E161" s="67"/>
      <c r="F161" s="6"/>
      <c r="G161" s="23"/>
      <c r="H161" s="6"/>
      <c r="I161" s="23"/>
      <c r="J161" s="6"/>
      <c r="K161" s="23"/>
      <c r="L161" s="6"/>
      <c r="M161" s="23"/>
      <c r="N161" s="6"/>
      <c r="O161" s="23"/>
      <c r="P161" s="6"/>
      <c r="Q161" s="23"/>
      <c r="R161" s="6"/>
      <c r="S161" s="23"/>
      <c r="T161" s="6"/>
      <c r="U161" s="23"/>
      <c r="V161" s="6"/>
      <c r="W161" s="23"/>
      <c r="X161" s="6"/>
      <c r="Y161" s="23"/>
      <c r="Z161" s="7"/>
      <c r="AA161" s="8"/>
      <c r="AB161" s="7"/>
    </row>
    <row r="162" spans="2:28" s="46" customFormat="1" ht="14.25" customHeight="1" x14ac:dyDescent="0.4">
      <c r="B162" s="156" t="s">
        <v>67</v>
      </c>
      <c r="C162" s="69" t="s">
        <v>12</v>
      </c>
      <c r="D162" s="70" t="s">
        <v>13</v>
      </c>
      <c r="E162" s="67"/>
      <c r="F162" s="71">
        <f>'Jul AB85'!F25*-1</f>
        <v>0</v>
      </c>
      <c r="G162" s="8"/>
      <c r="H162" s="71">
        <f>'Aug AB85'!F25*-1</f>
        <v>0</v>
      </c>
      <c r="I162" s="8"/>
      <c r="J162" s="71">
        <f>'Sep AB85'!F25*-1</f>
        <v>0</v>
      </c>
      <c r="K162" s="8"/>
      <c r="L162" s="71">
        <f>'Oct AB85'!F25*-1</f>
        <v>0</v>
      </c>
      <c r="M162" s="8"/>
      <c r="N162" s="71">
        <f>'Nov AB85'!F25*-1</f>
        <v>0</v>
      </c>
      <c r="O162" s="71"/>
      <c r="P162" s="71">
        <f>'Dec AB85'!F25*-1</f>
        <v>0</v>
      </c>
      <c r="Q162" s="71"/>
      <c r="R162" s="71">
        <f>'Jan AB85'!F25*-1</f>
        <v>0</v>
      </c>
      <c r="S162" s="71"/>
      <c r="T162" s="71">
        <f>'Feb AB85'!F25*-1</f>
        <v>0</v>
      </c>
      <c r="U162" s="71"/>
      <c r="V162" s="71">
        <f>'Mar AB85'!F25*-1</f>
        <v>0</v>
      </c>
      <c r="W162" s="71"/>
      <c r="X162" s="30">
        <f>'Apr AB85 '!F25*-1</f>
        <v>0</v>
      </c>
      <c r="Y162" s="71"/>
      <c r="Z162" s="71">
        <f>'May AB85'!F25*-1</f>
        <v>0</v>
      </c>
      <c r="AA162" s="71"/>
      <c r="AB162" s="71">
        <f>'Jun AB85'!F25*-1</f>
        <v>0</v>
      </c>
    </row>
    <row r="163" spans="2:28" s="46" customFormat="1" ht="14.25" customHeight="1" x14ac:dyDescent="0.4">
      <c r="B163" s="156" t="s">
        <v>104</v>
      </c>
      <c r="C163" s="166" t="s">
        <v>105</v>
      </c>
      <c r="D163" s="66"/>
      <c r="E163" s="67"/>
      <c r="F163" s="7"/>
      <c r="G163" s="8"/>
      <c r="H163" s="7"/>
      <c r="I163" s="8"/>
      <c r="J163" s="7"/>
      <c r="K163" s="8"/>
      <c r="L163" s="7"/>
      <c r="M163" s="8"/>
      <c r="N163" s="7"/>
      <c r="O163" s="8"/>
      <c r="P163" s="7"/>
      <c r="Q163" s="8"/>
      <c r="R163" s="7"/>
      <c r="S163" s="8"/>
      <c r="T163" s="7"/>
      <c r="U163" s="8"/>
      <c r="V163" s="7"/>
      <c r="W163" s="8"/>
      <c r="X163" s="6"/>
      <c r="Y163" s="8"/>
      <c r="Z163" s="7"/>
      <c r="AA163" s="8"/>
      <c r="AB163" s="7"/>
    </row>
    <row r="164" spans="2:28" s="46" customFormat="1" ht="14.25" customHeight="1" x14ac:dyDescent="0.4">
      <c r="C164" s="65"/>
      <c r="D164" s="66"/>
      <c r="E164" s="67"/>
      <c r="F164" s="7"/>
      <c r="G164" s="8"/>
      <c r="H164" s="7"/>
      <c r="I164" s="8"/>
      <c r="J164" s="7"/>
      <c r="K164" s="8"/>
      <c r="L164" s="7"/>
      <c r="M164" s="8"/>
      <c r="N164" s="7"/>
      <c r="O164" s="8"/>
      <c r="P164" s="7"/>
      <c r="Q164" s="8"/>
      <c r="R164" s="7"/>
      <c r="S164" s="8"/>
      <c r="T164" s="7"/>
      <c r="U164" s="8"/>
      <c r="V164" s="7"/>
      <c r="W164" s="8"/>
      <c r="X164" s="6"/>
      <c r="Y164" s="8"/>
      <c r="Z164" s="7"/>
      <c r="AA164" s="8"/>
      <c r="AB164" s="7"/>
    </row>
    <row r="165" spans="2:28" s="46" customFormat="1" ht="17.649999999999999" x14ac:dyDescent="0.5">
      <c r="B165" s="58"/>
      <c r="C165" s="178" t="s">
        <v>14</v>
      </c>
      <c r="D165" s="179"/>
      <c r="E165" s="180"/>
      <c r="F165" s="7">
        <f>SUM(F157:F164)</f>
        <v>0</v>
      </c>
      <c r="G165" s="8"/>
      <c r="H165" s="7">
        <f t="shared" ref="H165:V165" si="1">SUM(H157:H162)</f>
        <v>0</v>
      </c>
      <c r="I165" s="8">
        <f t="shared" si="1"/>
        <v>0</v>
      </c>
      <c r="J165" s="7">
        <f t="shared" si="1"/>
        <v>0</v>
      </c>
      <c r="K165" s="8">
        <f t="shared" si="1"/>
        <v>0</v>
      </c>
      <c r="L165" s="7">
        <f t="shared" si="1"/>
        <v>0</v>
      </c>
      <c r="M165" s="8">
        <f t="shared" si="1"/>
        <v>0</v>
      </c>
      <c r="N165" s="7">
        <f t="shared" si="1"/>
        <v>0</v>
      </c>
      <c r="O165" s="7">
        <f t="shared" si="1"/>
        <v>0</v>
      </c>
      <c r="P165" s="7">
        <f t="shared" si="1"/>
        <v>0</v>
      </c>
      <c r="Q165" s="7">
        <f t="shared" si="1"/>
        <v>0</v>
      </c>
      <c r="R165" s="7">
        <f t="shared" si="1"/>
        <v>0</v>
      </c>
      <c r="S165" s="7">
        <f t="shared" si="1"/>
        <v>0</v>
      </c>
      <c r="T165" s="7">
        <f t="shared" si="1"/>
        <v>0</v>
      </c>
      <c r="U165" s="7">
        <f t="shared" si="1"/>
        <v>0</v>
      </c>
      <c r="V165" s="7">
        <f t="shared" si="1"/>
        <v>0</v>
      </c>
      <c r="W165" s="8"/>
      <c r="X165" s="7">
        <f>SUM(X157:X162)</f>
        <v>0</v>
      </c>
      <c r="Y165" s="7">
        <f>SUM(Y157:Y162)</f>
        <v>0</v>
      </c>
      <c r="Z165" s="7">
        <f>SUM(Z157:Z162)</f>
        <v>0</v>
      </c>
      <c r="AA165" s="7">
        <f>SUM(AA157:AA162)</f>
        <v>0</v>
      </c>
      <c r="AB165" s="7">
        <f>SUM(AB157:AB162)</f>
        <v>0</v>
      </c>
    </row>
    <row r="166" spans="2:28" s="46" customFormat="1" x14ac:dyDescent="0.4">
      <c r="C166" s="65"/>
      <c r="D166" s="66"/>
      <c r="E166" s="67"/>
      <c r="F166" s="7"/>
      <c r="G166" s="8"/>
      <c r="H166" s="7"/>
      <c r="I166" s="8"/>
      <c r="J166" s="7"/>
      <c r="K166" s="8"/>
      <c r="L166" s="7"/>
      <c r="M166" s="8"/>
      <c r="N166" s="7"/>
      <c r="O166" s="8"/>
      <c r="P166" s="7"/>
      <c r="Q166" s="8"/>
      <c r="R166" s="7"/>
      <c r="S166" s="8"/>
      <c r="T166" s="7"/>
      <c r="U166" s="8"/>
      <c r="V166" s="7"/>
      <c r="W166" s="8"/>
      <c r="X166" s="6"/>
      <c r="Y166" s="8"/>
      <c r="Z166" s="7"/>
      <c r="AA166" s="8"/>
      <c r="AB166" s="7"/>
    </row>
    <row r="167" spans="2:28" s="46" customFormat="1" x14ac:dyDescent="0.4">
      <c r="C167" s="65"/>
      <c r="D167" s="66"/>
      <c r="E167" s="67"/>
      <c r="F167" s="7"/>
      <c r="G167" s="8"/>
      <c r="H167" s="72"/>
      <c r="I167" s="8"/>
      <c r="J167" s="7"/>
      <c r="K167" s="8"/>
      <c r="L167" s="7"/>
      <c r="M167" s="8"/>
      <c r="N167" s="7"/>
      <c r="O167" s="8"/>
      <c r="P167" s="7"/>
      <c r="Q167" s="8"/>
      <c r="R167" s="7"/>
      <c r="S167" s="8"/>
      <c r="T167" s="7"/>
      <c r="U167" s="8"/>
      <c r="V167" s="7"/>
      <c r="W167" s="8"/>
      <c r="X167" s="6"/>
      <c r="Y167" s="8"/>
      <c r="Z167" s="7"/>
      <c r="AA167" s="8"/>
      <c r="AB167" s="7"/>
    </row>
    <row r="168" spans="2:28" s="46" customFormat="1" ht="15" x14ac:dyDescent="0.4">
      <c r="B168" s="73"/>
      <c r="C168" s="181" t="s">
        <v>57</v>
      </c>
      <c r="D168" s="182"/>
      <c r="E168" s="183"/>
      <c r="F168" s="7"/>
      <c r="G168" s="8"/>
      <c r="H168" s="74"/>
      <c r="I168" s="8"/>
      <c r="J168" s="7"/>
      <c r="K168" s="8"/>
      <c r="L168" s="7"/>
      <c r="M168" s="8"/>
      <c r="N168" s="7"/>
      <c r="O168" s="8"/>
      <c r="P168" s="7"/>
      <c r="Q168" s="8"/>
      <c r="R168" s="7"/>
      <c r="S168" s="8"/>
      <c r="T168" s="7"/>
      <c r="U168" s="8"/>
      <c r="V168" s="7"/>
      <c r="W168" s="8"/>
      <c r="X168" s="6"/>
      <c r="Y168" s="8"/>
      <c r="Z168" s="7"/>
      <c r="AA168" s="8"/>
      <c r="AB168" s="7"/>
    </row>
    <row r="169" spans="2:28" s="80" customFormat="1" ht="10.15" x14ac:dyDescent="0.3">
      <c r="C169" s="184"/>
      <c r="D169" s="185"/>
      <c r="E169" s="75"/>
      <c r="F169" s="76"/>
      <c r="G169" s="77"/>
      <c r="H169" s="78"/>
      <c r="I169" s="77"/>
      <c r="J169" s="76"/>
      <c r="K169" s="77"/>
      <c r="L169" s="76"/>
      <c r="M169" s="77"/>
      <c r="N169" s="76"/>
      <c r="O169" s="77"/>
      <c r="P169" s="76"/>
      <c r="Q169" s="77"/>
      <c r="R169" s="76"/>
      <c r="S169" s="77"/>
      <c r="T169" s="76"/>
      <c r="U169" s="77"/>
      <c r="V169" s="76"/>
      <c r="W169" s="77"/>
      <c r="X169" s="79"/>
      <c r="Y169" s="77"/>
      <c r="Z169" s="76"/>
      <c r="AA169" s="77"/>
      <c r="AB169" s="76"/>
    </row>
    <row r="170" spans="2:28" s="80" customFormat="1" ht="10.15" x14ac:dyDescent="0.3">
      <c r="C170" s="99"/>
      <c r="D170" s="100" t="s">
        <v>58</v>
      </c>
      <c r="E170" s="75"/>
      <c r="F170" s="76">
        <v>317753</v>
      </c>
      <c r="G170" s="77"/>
      <c r="H170" s="78"/>
      <c r="I170" s="77"/>
      <c r="J170" s="76"/>
      <c r="K170" s="77"/>
      <c r="L170" s="76"/>
      <c r="M170" s="77"/>
      <c r="N170" s="76"/>
      <c r="O170" s="77"/>
      <c r="P170" s="76"/>
      <c r="Q170" s="77"/>
      <c r="R170" s="76"/>
      <c r="S170" s="77"/>
      <c r="T170" s="76"/>
      <c r="U170" s="77"/>
      <c r="V170" s="76"/>
      <c r="W170" s="77"/>
      <c r="X170" s="79"/>
      <c r="Y170" s="77"/>
      <c r="Z170" s="76"/>
      <c r="AA170" s="77"/>
      <c r="AB170" s="76"/>
    </row>
    <row r="171" spans="2:28" s="80" customFormat="1" ht="15" customHeight="1" x14ac:dyDescent="0.3">
      <c r="C171" s="99"/>
      <c r="D171" s="100" t="s">
        <v>59</v>
      </c>
      <c r="E171" s="75"/>
      <c r="F171" s="76">
        <v>48916.75</v>
      </c>
      <c r="G171" s="77"/>
      <c r="H171" s="78"/>
      <c r="I171" s="77"/>
      <c r="J171" s="76"/>
      <c r="K171" s="77"/>
      <c r="L171" s="76"/>
      <c r="M171" s="77"/>
      <c r="N171" s="76"/>
      <c r="O171" s="77"/>
      <c r="P171" s="76"/>
      <c r="Q171" s="77"/>
      <c r="R171" s="76"/>
      <c r="S171" s="77"/>
      <c r="T171" s="76"/>
      <c r="U171" s="77"/>
      <c r="V171" s="76"/>
      <c r="W171" s="77"/>
      <c r="X171" s="79"/>
      <c r="Y171" s="77"/>
      <c r="Z171" s="76"/>
      <c r="AA171" s="77"/>
      <c r="AB171" s="76"/>
    </row>
    <row r="172" spans="2:28" s="80" customFormat="1" ht="10.15" x14ac:dyDescent="0.3">
      <c r="C172" s="99"/>
      <c r="D172" s="100" t="s">
        <v>60</v>
      </c>
      <c r="E172" s="75"/>
      <c r="F172" s="76">
        <v>34082.730000000003</v>
      </c>
      <c r="G172" s="77"/>
      <c r="H172" s="78"/>
      <c r="I172" s="77"/>
      <c r="J172" s="76"/>
      <c r="K172" s="77"/>
      <c r="L172" s="76"/>
      <c r="M172" s="77"/>
      <c r="N172" s="76"/>
      <c r="O172" s="77"/>
      <c r="P172" s="76"/>
      <c r="Q172" s="77"/>
      <c r="R172" s="77"/>
      <c r="S172" s="77"/>
      <c r="T172" s="76"/>
      <c r="U172" s="77"/>
      <c r="V172" s="76"/>
      <c r="W172" s="77"/>
      <c r="X172" s="79"/>
      <c r="Y172" s="77"/>
      <c r="Z172" s="76"/>
      <c r="AA172" s="77"/>
      <c r="AB172" s="76"/>
    </row>
    <row r="173" spans="2:28" s="80" customFormat="1" ht="10.15" x14ac:dyDescent="0.3">
      <c r="C173" s="81"/>
      <c r="D173" s="100" t="s">
        <v>61</v>
      </c>
      <c r="E173" s="75"/>
      <c r="F173" s="76">
        <v>1722.05</v>
      </c>
      <c r="G173" s="77"/>
      <c r="H173" s="78"/>
      <c r="I173" s="77"/>
      <c r="J173" s="76"/>
      <c r="K173" s="77"/>
      <c r="L173" s="76"/>
      <c r="M173" s="77"/>
      <c r="N173" s="76"/>
      <c r="O173" s="77"/>
      <c r="P173" s="76"/>
      <c r="Q173" s="77"/>
      <c r="R173" s="76"/>
      <c r="S173" s="77"/>
      <c r="T173" s="76"/>
      <c r="U173" s="77"/>
      <c r="V173" s="76"/>
      <c r="W173" s="77"/>
      <c r="X173" s="79"/>
      <c r="Y173" s="77"/>
      <c r="Z173" s="76"/>
      <c r="AA173" s="77"/>
      <c r="AB173" s="76"/>
    </row>
    <row r="174" spans="2:28" s="80" customFormat="1" ht="10.15" x14ac:dyDescent="0.3">
      <c r="C174" s="99"/>
      <c r="D174" s="100" t="s">
        <v>62</v>
      </c>
      <c r="E174" s="75"/>
      <c r="F174" s="76">
        <f>SUM(F170:F173)</f>
        <v>402474.52999999997</v>
      </c>
      <c r="G174" s="77"/>
      <c r="H174" s="76">
        <f>SUM(H170:H173)</f>
        <v>0</v>
      </c>
      <c r="I174" s="77"/>
      <c r="J174" s="76">
        <f>SUM(J170:J173)</f>
        <v>0</v>
      </c>
      <c r="K174" s="77"/>
      <c r="L174" s="76">
        <f>SUM(L170:L173)</f>
        <v>0</v>
      </c>
      <c r="M174" s="77"/>
      <c r="N174" s="76">
        <f>SUM(N170:N173)</f>
        <v>0</v>
      </c>
      <c r="O174" s="77"/>
      <c r="P174" s="76">
        <f>SUM(P170:P173)</f>
        <v>0</v>
      </c>
      <c r="Q174" s="77"/>
      <c r="R174" s="76">
        <f>SUM(R170:R173)</f>
        <v>0</v>
      </c>
      <c r="S174" s="77"/>
      <c r="T174" s="76">
        <f>SUM(T170:T173)</f>
        <v>0</v>
      </c>
      <c r="U174" s="77"/>
      <c r="V174" s="76">
        <f>SUM(V170:V173)</f>
        <v>0</v>
      </c>
      <c r="W174" s="77"/>
      <c r="X174" s="76">
        <f>SUM(X170:X173)</f>
        <v>0</v>
      </c>
      <c r="Y174" s="77"/>
      <c r="Z174" s="76">
        <f>SUM(Z170:Z173)</f>
        <v>0</v>
      </c>
      <c r="AA174" s="77"/>
      <c r="AB174" s="76">
        <f>SUM(AB170:AB173)</f>
        <v>0</v>
      </c>
    </row>
    <row r="175" spans="2:28" s="80" customFormat="1" ht="10.15" x14ac:dyDescent="0.3">
      <c r="C175" s="99"/>
      <c r="D175" s="100"/>
      <c r="E175" s="75"/>
      <c r="F175" s="76"/>
      <c r="G175" s="77"/>
      <c r="H175" s="76"/>
      <c r="I175" s="77"/>
      <c r="J175" s="76"/>
      <c r="K175" s="77"/>
      <c r="L175" s="76"/>
      <c r="M175" s="77"/>
      <c r="N175" s="76"/>
      <c r="O175" s="77"/>
      <c r="P175" s="76"/>
      <c r="Q175" s="77"/>
      <c r="R175" s="76"/>
      <c r="S175" s="77"/>
      <c r="T175" s="76"/>
      <c r="U175" s="77"/>
      <c r="V175" s="76"/>
      <c r="W175" s="77"/>
      <c r="X175" s="76"/>
      <c r="Y175" s="77"/>
      <c r="Z175" s="76"/>
      <c r="AA175" s="77"/>
      <c r="AB175" s="76"/>
    </row>
    <row r="176" spans="2:28" s="85" customFormat="1" ht="10.15" x14ac:dyDescent="0.3">
      <c r="C176" s="186" t="s">
        <v>15</v>
      </c>
      <c r="D176" s="187"/>
      <c r="E176" s="82"/>
      <c r="F176" s="83"/>
      <c r="G176" s="84"/>
      <c r="H176" s="83"/>
      <c r="I176" s="84"/>
      <c r="J176" s="83"/>
      <c r="K176" s="84"/>
      <c r="L176" s="83"/>
      <c r="M176" s="84"/>
      <c r="N176" s="83"/>
      <c r="O176" s="84"/>
      <c r="P176" s="83"/>
      <c r="Q176" s="84"/>
      <c r="R176" s="83"/>
      <c r="S176" s="84"/>
      <c r="T176" s="83"/>
      <c r="U176" s="84"/>
      <c r="V176" s="83"/>
      <c r="W176" s="84"/>
      <c r="X176" s="83"/>
      <c r="Y176" s="84"/>
      <c r="Z176" s="83"/>
      <c r="AA176" s="84"/>
      <c r="AB176" s="83"/>
    </row>
    <row r="177" spans="3:28" s="46" customFormat="1" ht="23.25" customHeight="1" x14ac:dyDescent="0.4">
      <c r="C177" s="169" t="s">
        <v>16</v>
      </c>
      <c r="D177" s="170"/>
      <c r="E177" s="171"/>
      <c r="F177" s="86">
        <f>+F165+F174</f>
        <v>402474.52999999997</v>
      </c>
      <c r="G177" s="87"/>
      <c r="H177" s="86">
        <f>+H165+H174</f>
        <v>0</v>
      </c>
      <c r="I177" s="87"/>
      <c r="J177" s="86">
        <f>+J165+J174</f>
        <v>0</v>
      </c>
      <c r="K177" s="87"/>
      <c r="L177" s="86">
        <f>+L165+L174</f>
        <v>0</v>
      </c>
      <c r="M177" s="87"/>
      <c r="N177" s="86">
        <f>+N165+N174</f>
        <v>0</v>
      </c>
      <c r="O177" s="8"/>
      <c r="P177" s="86">
        <f>+P165+P174</f>
        <v>0</v>
      </c>
      <c r="Q177" s="8"/>
      <c r="R177" s="86">
        <f>+R165+R174</f>
        <v>0</v>
      </c>
      <c r="S177" s="8"/>
      <c r="T177" s="86">
        <f>+T165+T174</f>
        <v>0</v>
      </c>
      <c r="U177" s="8"/>
      <c r="V177" s="86">
        <f>+V165+V174</f>
        <v>0</v>
      </c>
      <c r="W177" s="8"/>
      <c r="X177" s="86">
        <f>+X165+X174</f>
        <v>0</v>
      </c>
      <c r="Y177" s="8"/>
      <c r="Z177" s="86">
        <f>+Z165+Z174</f>
        <v>0</v>
      </c>
      <c r="AA177" s="8"/>
      <c r="AB177" s="86">
        <f>+AB165+AB174</f>
        <v>0</v>
      </c>
    </row>
    <row r="178" spans="3:28" s="46" customFormat="1" ht="45.75" customHeight="1" x14ac:dyDescent="0.5">
      <c r="C178" s="88" t="s">
        <v>17</v>
      </c>
      <c r="D178" s="89" t="s">
        <v>18</v>
      </c>
      <c r="E178" s="90"/>
      <c r="G178" s="42"/>
      <c r="H178" s="7"/>
      <c r="I178" s="8"/>
      <c r="J178" s="7"/>
      <c r="K178" s="8"/>
      <c r="L178" s="7"/>
      <c r="M178" s="8"/>
      <c r="N178" s="7"/>
      <c r="O178" s="8"/>
      <c r="P178" s="7"/>
      <c r="Q178" s="8"/>
      <c r="R178" s="7"/>
      <c r="S178" s="8"/>
      <c r="U178" s="91"/>
      <c r="V178" s="92"/>
      <c r="W178" s="91"/>
      <c r="X178" s="92"/>
      <c r="Y178" s="8"/>
      <c r="Z178" s="7"/>
      <c r="AA178" s="8"/>
      <c r="AB178" s="7"/>
    </row>
    <row r="179" spans="3:28" ht="18" customHeight="1" x14ac:dyDescent="0.6">
      <c r="C179" s="93" t="s">
        <v>19</v>
      </c>
      <c r="D179" s="94" t="s">
        <v>20</v>
      </c>
      <c r="E179" s="95"/>
      <c r="P179" s="74"/>
      <c r="T179" s="74"/>
    </row>
    <row r="180" spans="3:28" ht="13.5" customHeight="1" x14ac:dyDescent="0.4">
      <c r="C180" s="93"/>
      <c r="D180" s="96" t="s">
        <v>21</v>
      </c>
      <c r="E180" s="97"/>
      <c r="F180" s="7"/>
      <c r="G180" s="8"/>
      <c r="P180" s="74"/>
      <c r="T180" s="74"/>
    </row>
    <row r="181" spans="3:28" x14ac:dyDescent="0.4">
      <c r="P181" s="98"/>
      <c r="T181" s="74"/>
    </row>
  </sheetData>
  <mergeCells count="53">
    <mergeCell ref="C23:D23"/>
    <mergeCell ref="C24:D24"/>
    <mergeCell ref="C25:D25"/>
    <mergeCell ref="C14:D14"/>
    <mergeCell ref="C15:D15"/>
    <mergeCell ref="C16:D16"/>
    <mergeCell ref="C50:D50"/>
    <mergeCell ref="C52:D52"/>
    <mergeCell ref="C51:D51"/>
    <mergeCell ref="C169:D169"/>
    <mergeCell ref="C176:D176"/>
    <mergeCell ref="C60:D60"/>
    <mergeCell ref="C61:D61"/>
    <mergeCell ref="C62:D62"/>
    <mergeCell ref="C70:D70"/>
    <mergeCell ref="C71:D71"/>
    <mergeCell ref="C72:D72"/>
    <mergeCell ref="C81:D81"/>
    <mergeCell ref="C82:D82"/>
    <mergeCell ref="C83:D83"/>
    <mergeCell ref="C92:D92"/>
    <mergeCell ref="C93:D93"/>
    <mergeCell ref="C177:E177"/>
    <mergeCell ref="C157:D157"/>
    <mergeCell ref="D160:E160"/>
    <mergeCell ref="C161:D161"/>
    <mergeCell ref="C165:E165"/>
    <mergeCell ref="C168:E168"/>
    <mergeCell ref="C41:D41"/>
    <mergeCell ref="C42:D42"/>
    <mergeCell ref="C43:D43"/>
    <mergeCell ref="C32:D32"/>
    <mergeCell ref="C33:D33"/>
    <mergeCell ref="C34:D34"/>
    <mergeCell ref="C94:D94"/>
    <mergeCell ref="C103:D103"/>
    <mergeCell ref="C104:D104"/>
    <mergeCell ref="C105:D105"/>
    <mergeCell ref="C113:D113"/>
    <mergeCell ref="C150:D150"/>
    <mergeCell ref="C151:D151"/>
    <mergeCell ref="C152:D152"/>
    <mergeCell ref="C114:D114"/>
    <mergeCell ref="C115:D115"/>
    <mergeCell ref="C123:D123"/>
    <mergeCell ref="C124:D124"/>
    <mergeCell ref="C125:D125"/>
    <mergeCell ref="C141:D141"/>
    <mergeCell ref="C142:D142"/>
    <mergeCell ref="C143:D143"/>
    <mergeCell ref="C132:D132"/>
    <mergeCell ref="C133:D133"/>
    <mergeCell ref="C134:D134"/>
  </mergeCells>
  <pageMargins left="0" right="0" top="0.75" bottom="1" header="0.5" footer="0.5"/>
  <pageSetup paperSize="5" scale="50" orientation="portrait" r:id="rId1"/>
  <headerFooter alignWithMargins="0">
    <oddFooter>&amp;C&amp;8Page &amp;P of 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45"/>
  <sheetViews>
    <sheetView workbookViewId="0">
      <selection activeCell="F42" activeCellId="1" sqref="F31 F42:F43"/>
    </sheetView>
  </sheetViews>
  <sheetFormatPr defaultColWidth="9.1328125" defaultRowHeight="13.15" x14ac:dyDescent="0.4"/>
  <cols>
    <col min="1" max="1" width="9.1328125" style="101"/>
    <col min="2" max="2" width="4" style="101" customWidth="1"/>
    <col min="3" max="3" width="1.265625" style="101" customWidth="1"/>
    <col min="4" max="4" width="8.3984375" style="101" customWidth="1"/>
    <col min="5" max="5" width="14.1328125" style="102" customWidth="1"/>
    <col min="6" max="6" width="11.86328125" style="103" customWidth="1"/>
    <col min="7" max="7" width="12.265625" style="103" customWidth="1"/>
    <col min="8" max="8" width="6" style="101" customWidth="1"/>
    <col min="9" max="9" width="18" style="103" customWidth="1"/>
    <col min="10" max="16384" width="9.1328125" style="101"/>
  </cols>
  <sheetData>
    <row r="3" spans="2:9" ht="6" customHeight="1" x14ac:dyDescent="0.4"/>
    <row r="4" spans="2:9" s="104" customFormat="1" x14ac:dyDescent="0.4">
      <c r="B4" s="105"/>
      <c r="C4" s="106"/>
      <c r="D4" s="106"/>
      <c r="E4" s="107"/>
      <c r="F4" s="108"/>
      <c r="G4" s="108"/>
      <c r="H4" s="109"/>
      <c r="I4" s="110"/>
    </row>
    <row r="5" spans="2:9" s="104" customFormat="1" x14ac:dyDescent="0.4">
      <c r="B5" s="111"/>
      <c r="E5" s="112"/>
      <c r="F5" s="110"/>
      <c r="G5" s="110"/>
      <c r="H5" s="113"/>
      <c r="I5" s="110"/>
    </row>
    <row r="6" spans="2:9" s="104" customFormat="1" ht="18" x14ac:dyDescent="0.55000000000000004">
      <c r="B6" s="111"/>
      <c r="D6" s="188" t="s">
        <v>68</v>
      </c>
      <c r="E6" s="189"/>
      <c r="F6" s="190"/>
      <c r="G6" s="114"/>
      <c r="H6" s="113"/>
      <c r="I6" s="110"/>
    </row>
    <row r="7" spans="2:9" s="104" customFormat="1" x14ac:dyDescent="0.4">
      <c r="B7" s="111"/>
      <c r="E7" s="112"/>
      <c r="F7" s="110"/>
      <c r="G7" s="115"/>
      <c r="H7" s="113"/>
      <c r="I7" s="110"/>
    </row>
    <row r="8" spans="2:9" s="104" customFormat="1" ht="7.5" customHeight="1" x14ac:dyDescent="0.4">
      <c r="B8" s="111"/>
      <c r="E8" s="112"/>
      <c r="F8" s="110"/>
      <c r="G8" s="115"/>
      <c r="H8" s="113"/>
      <c r="I8" s="110"/>
    </row>
    <row r="9" spans="2:9" s="104" customFormat="1" x14ac:dyDescent="0.4">
      <c r="B9" s="111"/>
      <c r="D9" s="104" t="s">
        <v>22</v>
      </c>
      <c r="E9" s="112"/>
      <c r="F9" s="116" t="s">
        <v>23</v>
      </c>
      <c r="G9" s="117" t="s">
        <v>34</v>
      </c>
      <c r="H9" s="113"/>
      <c r="I9" s="110"/>
    </row>
    <row r="10" spans="2:9" s="104" customFormat="1" ht="3.75" customHeight="1" x14ac:dyDescent="0.4">
      <c r="B10" s="111"/>
      <c r="E10" s="112"/>
      <c r="F10" s="110"/>
      <c r="G10" s="115"/>
      <c r="H10" s="113"/>
      <c r="I10" s="110"/>
    </row>
    <row r="11" spans="2:9" s="104" customFormat="1" x14ac:dyDescent="0.4">
      <c r="B11" s="111"/>
      <c r="D11" s="118" t="s">
        <v>24</v>
      </c>
      <c r="E11" s="112" t="s">
        <v>26</v>
      </c>
      <c r="F11" s="119"/>
      <c r="G11" s="115" t="s">
        <v>36</v>
      </c>
      <c r="H11" s="113"/>
      <c r="I11" s="110"/>
    </row>
    <row r="12" spans="2:9" s="104" customFormat="1" x14ac:dyDescent="0.4">
      <c r="B12" s="111"/>
      <c r="D12" s="118" t="s">
        <v>24</v>
      </c>
      <c r="E12" s="112" t="s">
        <v>27</v>
      </c>
      <c r="F12" s="119"/>
      <c r="G12" s="115" t="s">
        <v>37</v>
      </c>
      <c r="H12" s="113"/>
      <c r="I12" s="110"/>
    </row>
    <row r="13" spans="2:9" s="104" customFormat="1" x14ac:dyDescent="0.4">
      <c r="B13" s="111"/>
      <c r="D13" s="118" t="s">
        <v>24</v>
      </c>
      <c r="E13" s="112" t="s">
        <v>28</v>
      </c>
      <c r="F13" s="119"/>
      <c r="G13" s="115" t="s">
        <v>38</v>
      </c>
      <c r="H13" s="113"/>
      <c r="I13" s="110"/>
    </row>
    <row r="14" spans="2:9" s="104" customFormat="1" x14ac:dyDescent="0.4">
      <c r="B14" s="111"/>
      <c r="D14" s="118" t="s">
        <v>24</v>
      </c>
      <c r="E14" s="112" t="s">
        <v>44</v>
      </c>
      <c r="F14" s="119"/>
      <c r="G14" s="115" t="s">
        <v>43</v>
      </c>
      <c r="H14" s="113"/>
      <c r="I14" s="110"/>
    </row>
    <row r="15" spans="2:9" s="104" customFormat="1" x14ac:dyDescent="0.4">
      <c r="B15" s="111"/>
      <c r="D15" s="118" t="s">
        <v>24</v>
      </c>
      <c r="E15" s="112" t="s">
        <v>54</v>
      </c>
      <c r="F15" s="119"/>
      <c r="G15" s="115" t="s">
        <v>35</v>
      </c>
      <c r="H15" s="113"/>
      <c r="I15" s="110"/>
    </row>
    <row r="16" spans="2:9" s="104" customFormat="1" x14ac:dyDescent="0.4">
      <c r="B16" s="111"/>
      <c r="D16" s="118" t="s">
        <v>24</v>
      </c>
      <c r="E16" s="112">
        <v>32</v>
      </c>
      <c r="F16" s="119"/>
      <c r="G16" s="115" t="s">
        <v>35</v>
      </c>
      <c r="H16" s="113"/>
      <c r="I16" s="110"/>
    </row>
    <row r="17" spans="2:9" s="104" customFormat="1" x14ac:dyDescent="0.4">
      <c r="B17" s="111"/>
      <c r="D17" s="118" t="s">
        <v>24</v>
      </c>
      <c r="E17" s="112" t="s">
        <v>64</v>
      </c>
      <c r="F17" s="119"/>
      <c r="G17" s="115" t="s">
        <v>35</v>
      </c>
      <c r="H17" s="113"/>
      <c r="I17" s="110"/>
    </row>
    <row r="18" spans="2:9" s="104" customFormat="1" x14ac:dyDescent="0.4">
      <c r="B18" s="111"/>
      <c r="D18" s="118" t="s">
        <v>24</v>
      </c>
      <c r="E18" s="112" t="s">
        <v>25</v>
      </c>
      <c r="F18" s="119"/>
      <c r="G18" s="115" t="s">
        <v>35</v>
      </c>
      <c r="H18" s="113"/>
      <c r="I18" s="110"/>
    </row>
    <row r="19" spans="2:9" s="104" customFormat="1" ht="6" customHeight="1" x14ac:dyDescent="0.4">
      <c r="B19" s="111"/>
      <c r="D19" s="118"/>
      <c r="E19" s="112"/>
      <c r="F19" s="120"/>
      <c r="G19" s="115"/>
      <c r="H19" s="113"/>
      <c r="I19" s="110"/>
    </row>
    <row r="20" spans="2:9" s="104" customFormat="1" x14ac:dyDescent="0.4">
      <c r="B20" s="111"/>
      <c r="D20" s="118"/>
      <c r="E20" s="112"/>
      <c r="F20" s="110"/>
      <c r="G20" s="115"/>
      <c r="H20" s="113"/>
      <c r="I20" s="110"/>
    </row>
    <row r="21" spans="2:9" s="104" customFormat="1" x14ac:dyDescent="0.4">
      <c r="B21" s="111"/>
      <c r="E21" s="112"/>
      <c r="F21" s="121">
        <f>SUM(F11:F20)</f>
        <v>0</v>
      </c>
      <c r="G21" s="121"/>
      <c r="H21" s="113"/>
      <c r="I21" s="110"/>
    </row>
    <row r="22" spans="2:9" s="104" customFormat="1" x14ac:dyDescent="0.4">
      <c r="B22" s="111"/>
      <c r="D22" s="104" t="s">
        <v>48</v>
      </c>
      <c r="E22" s="119" t="s">
        <v>49</v>
      </c>
      <c r="F22" s="119">
        <v>0</v>
      </c>
      <c r="G22" s="130" t="s">
        <v>50</v>
      </c>
      <c r="H22" s="113"/>
      <c r="I22" s="110"/>
    </row>
    <row r="23" spans="2:9" s="104" customFormat="1" x14ac:dyDescent="0.4">
      <c r="B23" s="111"/>
      <c r="D23" s="122" t="s">
        <v>45</v>
      </c>
      <c r="E23" s="112" t="s">
        <v>46</v>
      </c>
      <c r="F23" s="119">
        <v>0</v>
      </c>
      <c r="G23" s="130" t="s">
        <v>47</v>
      </c>
      <c r="H23" s="113"/>
      <c r="I23" s="110"/>
    </row>
    <row r="24" spans="2:9" s="104" customFormat="1" x14ac:dyDescent="0.4">
      <c r="B24" s="111"/>
      <c r="D24" s="122" t="s">
        <v>29</v>
      </c>
      <c r="E24" s="112"/>
      <c r="F24" s="119"/>
      <c r="G24" s="115" t="s">
        <v>39</v>
      </c>
      <c r="H24" s="113"/>
      <c r="I24" s="110"/>
    </row>
    <row r="25" spans="2:9" s="104" customFormat="1" ht="14.25" x14ac:dyDescent="0.45">
      <c r="B25" s="111"/>
      <c r="D25" s="191" t="s">
        <v>55</v>
      </c>
      <c r="E25" s="191"/>
      <c r="F25" s="115">
        <f>SUM(F21:F24)</f>
        <v>0</v>
      </c>
      <c r="G25" s="115"/>
      <c r="H25" s="113"/>
      <c r="I25" s="110"/>
    </row>
    <row r="26" spans="2:9" s="104" customFormat="1" x14ac:dyDescent="0.4">
      <c r="B26" s="123"/>
      <c r="C26" s="124"/>
      <c r="D26" s="124"/>
      <c r="E26" s="125"/>
      <c r="F26" s="120"/>
      <c r="G26" s="126"/>
      <c r="H26" s="127"/>
      <c r="I26" s="110"/>
    </row>
    <row r="27" spans="2:9" x14ac:dyDescent="0.4">
      <c r="G27" s="115"/>
      <c r="H27" s="104"/>
    </row>
    <row r="28" spans="2:9" x14ac:dyDescent="0.4">
      <c r="B28" s="105"/>
      <c r="C28" s="106"/>
      <c r="D28" s="106"/>
      <c r="E28" s="107"/>
      <c r="F28" s="108"/>
      <c r="G28" s="128"/>
      <c r="H28" s="109"/>
    </row>
    <row r="29" spans="2:9" x14ac:dyDescent="0.4">
      <c r="B29" s="111"/>
      <c r="C29" s="104"/>
      <c r="D29" s="129" t="s">
        <v>30</v>
      </c>
      <c r="E29" s="112"/>
      <c r="F29" s="110"/>
      <c r="G29" s="115"/>
      <c r="H29" s="113"/>
    </row>
    <row r="30" spans="2:9" x14ac:dyDescent="0.4">
      <c r="B30" s="111"/>
      <c r="C30" s="104"/>
      <c r="D30" s="104"/>
      <c r="E30" s="112" t="s">
        <v>31</v>
      </c>
      <c r="F30" s="110"/>
      <c r="G30" s="115"/>
      <c r="H30" s="113"/>
    </row>
    <row r="31" spans="2:9" x14ac:dyDescent="0.4">
      <c r="B31" s="111"/>
      <c r="C31" s="104"/>
      <c r="D31" s="192" t="s">
        <v>32</v>
      </c>
      <c r="E31" s="192"/>
      <c r="F31" s="119"/>
      <c r="G31" s="130"/>
      <c r="H31" s="113"/>
    </row>
    <row r="32" spans="2:9" ht="6" customHeight="1" x14ac:dyDescent="0.4">
      <c r="B32" s="111"/>
      <c r="C32" s="104"/>
      <c r="D32" s="104"/>
      <c r="E32" s="112"/>
      <c r="F32" s="110"/>
      <c r="G32" s="115"/>
      <c r="H32" s="113"/>
    </row>
    <row r="33" spans="2:8" x14ac:dyDescent="0.4">
      <c r="B33" s="111"/>
      <c r="C33" s="104"/>
      <c r="D33" s="104" t="s">
        <v>33</v>
      </c>
      <c r="E33" s="112"/>
      <c r="F33" s="110"/>
      <c r="G33" s="115"/>
      <c r="H33" s="113"/>
    </row>
    <row r="34" spans="2:8" x14ac:dyDescent="0.4">
      <c r="B34" s="111"/>
      <c r="C34" s="104"/>
      <c r="D34" s="131" t="s">
        <v>41</v>
      </c>
      <c r="E34" s="119"/>
      <c r="F34" s="110"/>
      <c r="G34" s="115"/>
      <c r="H34" s="113"/>
    </row>
    <row r="35" spans="2:8" x14ac:dyDescent="0.4">
      <c r="B35" s="111"/>
      <c r="C35" s="104"/>
      <c r="D35" s="131" t="s">
        <v>40</v>
      </c>
      <c r="E35" s="112"/>
      <c r="F35" s="119"/>
      <c r="G35" s="115"/>
      <c r="H35" s="113"/>
    </row>
    <row r="36" spans="2:8" x14ac:dyDescent="0.4">
      <c r="B36" s="123"/>
      <c r="C36" s="124"/>
      <c r="D36" s="124"/>
      <c r="E36" s="125"/>
      <c r="F36" s="120"/>
      <c r="G36" s="126"/>
      <c r="H36" s="127"/>
    </row>
    <row r="38" spans="2:8" x14ac:dyDescent="0.4">
      <c r="B38" s="105"/>
      <c r="C38" s="106"/>
      <c r="D38" s="106"/>
      <c r="E38" s="107"/>
      <c r="F38" s="108"/>
      <c r="G38" s="108"/>
      <c r="H38" s="109"/>
    </row>
    <row r="39" spans="2:8" x14ac:dyDescent="0.4">
      <c r="B39" s="111"/>
      <c r="C39" s="104"/>
      <c r="D39" s="129" t="s">
        <v>51</v>
      </c>
      <c r="E39" s="112"/>
      <c r="F39" s="110"/>
      <c r="G39" s="110"/>
      <c r="H39" s="113"/>
    </row>
    <row r="40" spans="2:8" x14ac:dyDescent="0.4">
      <c r="B40" s="111"/>
      <c r="C40" s="104"/>
      <c r="D40" s="104"/>
      <c r="E40" s="112"/>
      <c r="F40" s="110"/>
      <c r="G40" s="110"/>
      <c r="H40" s="113"/>
    </row>
    <row r="41" spans="2:8" x14ac:dyDescent="0.4">
      <c r="B41" s="111"/>
      <c r="C41" s="104"/>
      <c r="D41" s="104"/>
      <c r="E41" s="112"/>
      <c r="F41" s="110"/>
      <c r="G41" s="110"/>
      <c r="H41" s="113"/>
    </row>
    <row r="42" spans="2:8" x14ac:dyDescent="0.4">
      <c r="B42" s="111"/>
      <c r="C42" s="104"/>
      <c r="D42" s="133" t="s">
        <v>52</v>
      </c>
      <c r="E42" s="112" t="s">
        <v>54</v>
      </c>
      <c r="F42" s="134"/>
      <c r="G42" s="110"/>
      <c r="H42" s="113"/>
    </row>
    <row r="43" spans="2:8" s="103" customFormat="1" x14ac:dyDescent="0.4">
      <c r="B43" s="111"/>
      <c r="C43" s="104"/>
      <c r="D43" s="133" t="s">
        <v>53</v>
      </c>
      <c r="E43" s="112" t="s">
        <v>54</v>
      </c>
      <c r="F43" s="134"/>
      <c r="G43" s="110"/>
      <c r="H43" s="113" t="s">
        <v>8</v>
      </c>
    </row>
    <row r="44" spans="2:8" x14ac:dyDescent="0.4">
      <c r="B44" s="111"/>
      <c r="C44" s="104"/>
      <c r="D44" s="104"/>
      <c r="E44" s="135" t="s">
        <v>56</v>
      </c>
      <c r="F44" s="132">
        <f>SUM(F42:F43)</f>
        <v>0</v>
      </c>
      <c r="G44" s="110"/>
      <c r="H44" s="113"/>
    </row>
    <row r="45" spans="2:8" x14ac:dyDescent="0.4">
      <c r="B45" s="123"/>
      <c r="C45" s="124"/>
      <c r="D45" s="124"/>
      <c r="E45" s="125"/>
      <c r="F45" s="120"/>
      <c r="G45" s="120"/>
      <c r="H45" s="127"/>
    </row>
  </sheetData>
  <mergeCells count="3">
    <mergeCell ref="D6:F6"/>
    <mergeCell ref="D25:E25"/>
    <mergeCell ref="D31:E31"/>
  </mergeCells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45"/>
  <sheetViews>
    <sheetView workbookViewId="0">
      <selection activeCell="F42" sqref="F42:F43"/>
    </sheetView>
  </sheetViews>
  <sheetFormatPr defaultColWidth="9.1328125" defaultRowHeight="13.15" x14ac:dyDescent="0.4"/>
  <cols>
    <col min="1" max="1" width="9.1328125" style="101"/>
    <col min="2" max="2" width="4" style="101" customWidth="1"/>
    <col min="3" max="3" width="1.265625" style="101" customWidth="1"/>
    <col min="4" max="4" width="8.3984375" style="101" customWidth="1"/>
    <col min="5" max="5" width="14.1328125" style="102" customWidth="1"/>
    <col min="6" max="6" width="11.86328125" style="103" customWidth="1"/>
    <col min="7" max="7" width="12.265625" style="103" customWidth="1"/>
    <col min="8" max="8" width="6" style="101" customWidth="1"/>
    <col min="9" max="9" width="18" style="103" customWidth="1"/>
    <col min="10" max="16384" width="9.1328125" style="101"/>
  </cols>
  <sheetData>
    <row r="3" spans="2:9" ht="6" customHeight="1" x14ac:dyDescent="0.4"/>
    <row r="4" spans="2:9" s="104" customFormat="1" x14ac:dyDescent="0.4">
      <c r="B4" s="105"/>
      <c r="C4" s="106"/>
      <c r="D4" s="106"/>
      <c r="E4" s="107"/>
      <c r="F4" s="108"/>
      <c r="G4" s="108"/>
      <c r="H4" s="109"/>
      <c r="I4" s="110"/>
    </row>
    <row r="5" spans="2:9" s="104" customFormat="1" x14ac:dyDescent="0.4">
      <c r="B5" s="111"/>
      <c r="E5" s="112"/>
      <c r="F5" s="110"/>
      <c r="G5" s="110"/>
      <c r="H5" s="113"/>
      <c r="I5" s="110"/>
    </row>
    <row r="6" spans="2:9" s="104" customFormat="1" ht="18" x14ac:dyDescent="0.55000000000000004">
      <c r="B6" s="111"/>
      <c r="D6" s="188" t="s">
        <v>69</v>
      </c>
      <c r="E6" s="189"/>
      <c r="F6" s="190"/>
      <c r="G6" s="114"/>
      <c r="H6" s="113"/>
      <c r="I6" s="110"/>
    </row>
    <row r="7" spans="2:9" s="104" customFormat="1" x14ac:dyDescent="0.4">
      <c r="B7" s="111"/>
      <c r="E7" s="112"/>
      <c r="F7" s="110"/>
      <c r="G7" s="115"/>
      <c r="H7" s="113"/>
      <c r="I7" s="110"/>
    </row>
    <row r="8" spans="2:9" s="104" customFormat="1" ht="7.5" customHeight="1" x14ac:dyDescent="0.4">
      <c r="B8" s="111"/>
      <c r="E8" s="112"/>
      <c r="F8" s="110"/>
      <c r="G8" s="115"/>
      <c r="H8" s="113"/>
      <c r="I8" s="110"/>
    </row>
    <row r="9" spans="2:9" s="104" customFormat="1" x14ac:dyDescent="0.4">
      <c r="B9" s="111"/>
      <c r="D9" s="104" t="s">
        <v>22</v>
      </c>
      <c r="E9" s="112"/>
      <c r="F9" s="116" t="s">
        <v>23</v>
      </c>
      <c r="G9" s="117" t="s">
        <v>34</v>
      </c>
      <c r="H9" s="113"/>
      <c r="I9" s="110"/>
    </row>
    <row r="10" spans="2:9" s="104" customFormat="1" ht="3.75" customHeight="1" x14ac:dyDescent="0.4">
      <c r="B10" s="111"/>
      <c r="E10" s="112"/>
      <c r="F10" s="110"/>
      <c r="G10" s="115"/>
      <c r="H10" s="113"/>
      <c r="I10" s="110"/>
    </row>
    <row r="11" spans="2:9" s="104" customFormat="1" x14ac:dyDescent="0.4">
      <c r="B11" s="111"/>
      <c r="D11" s="118" t="s">
        <v>24</v>
      </c>
      <c r="E11" s="112" t="s">
        <v>26</v>
      </c>
      <c r="F11" s="119"/>
      <c r="G11" s="115" t="s">
        <v>36</v>
      </c>
      <c r="H11" s="113"/>
      <c r="I11" s="110"/>
    </row>
    <row r="12" spans="2:9" s="104" customFormat="1" x14ac:dyDescent="0.4">
      <c r="B12" s="111"/>
      <c r="D12" s="118" t="s">
        <v>24</v>
      </c>
      <c r="E12" s="112" t="s">
        <v>27</v>
      </c>
      <c r="F12" s="119"/>
      <c r="G12" s="115" t="s">
        <v>37</v>
      </c>
      <c r="H12" s="113"/>
      <c r="I12" s="110"/>
    </row>
    <row r="13" spans="2:9" s="104" customFormat="1" x14ac:dyDescent="0.4">
      <c r="B13" s="111"/>
      <c r="D13" s="118" t="s">
        <v>24</v>
      </c>
      <c r="E13" s="112" t="s">
        <v>28</v>
      </c>
      <c r="F13" s="119"/>
      <c r="G13" s="115" t="s">
        <v>38</v>
      </c>
      <c r="H13" s="113"/>
      <c r="I13" s="110"/>
    </row>
    <row r="14" spans="2:9" s="104" customFormat="1" x14ac:dyDescent="0.4">
      <c r="B14" s="111"/>
      <c r="D14" s="118" t="s">
        <v>24</v>
      </c>
      <c r="E14" s="112" t="s">
        <v>44</v>
      </c>
      <c r="F14" s="119"/>
      <c r="G14" s="115" t="s">
        <v>43</v>
      </c>
      <c r="H14" s="113"/>
      <c r="I14" s="110"/>
    </row>
    <row r="15" spans="2:9" s="104" customFormat="1" x14ac:dyDescent="0.4">
      <c r="B15" s="111"/>
      <c r="D15" s="118" t="s">
        <v>24</v>
      </c>
      <c r="E15" s="112" t="s">
        <v>54</v>
      </c>
      <c r="F15" s="119"/>
      <c r="G15" s="115" t="s">
        <v>35</v>
      </c>
      <c r="H15" s="113"/>
      <c r="I15" s="110"/>
    </row>
    <row r="16" spans="2:9" s="104" customFormat="1" x14ac:dyDescent="0.4">
      <c r="B16" s="111"/>
      <c r="D16" s="118" t="s">
        <v>24</v>
      </c>
      <c r="E16" s="112">
        <v>32</v>
      </c>
      <c r="F16" s="119"/>
      <c r="G16" s="115" t="s">
        <v>35</v>
      </c>
      <c r="H16" s="113"/>
      <c r="I16" s="110"/>
    </row>
    <row r="17" spans="2:9" s="104" customFormat="1" x14ac:dyDescent="0.4">
      <c r="B17" s="111"/>
      <c r="D17" s="118" t="s">
        <v>24</v>
      </c>
      <c r="E17" s="112" t="s">
        <v>64</v>
      </c>
      <c r="F17" s="119"/>
      <c r="G17" s="115" t="s">
        <v>35</v>
      </c>
      <c r="H17" s="113"/>
      <c r="I17" s="110"/>
    </row>
    <row r="18" spans="2:9" s="104" customFormat="1" x14ac:dyDescent="0.4">
      <c r="B18" s="111"/>
      <c r="D18" s="118" t="s">
        <v>24</v>
      </c>
      <c r="E18" s="112" t="s">
        <v>25</v>
      </c>
      <c r="F18" s="119"/>
      <c r="G18" s="115" t="s">
        <v>35</v>
      </c>
      <c r="H18" s="113"/>
      <c r="I18" s="110"/>
    </row>
    <row r="19" spans="2:9" s="104" customFormat="1" ht="6" customHeight="1" x14ac:dyDescent="0.4">
      <c r="B19" s="111"/>
      <c r="D19" s="118"/>
      <c r="E19" s="112"/>
      <c r="F19" s="120"/>
      <c r="G19" s="115"/>
      <c r="H19" s="113"/>
      <c r="I19" s="110"/>
    </row>
    <row r="20" spans="2:9" s="104" customFormat="1" x14ac:dyDescent="0.4">
      <c r="B20" s="111"/>
      <c r="D20" s="118"/>
      <c r="E20" s="112"/>
      <c r="F20" s="110"/>
      <c r="G20" s="115"/>
      <c r="H20" s="113"/>
      <c r="I20" s="110"/>
    </row>
    <row r="21" spans="2:9" s="104" customFormat="1" x14ac:dyDescent="0.4">
      <c r="B21" s="111"/>
      <c r="E21" s="112"/>
      <c r="F21" s="121">
        <f>SUM(F11:F20)</f>
        <v>0</v>
      </c>
      <c r="G21" s="121"/>
      <c r="H21" s="113"/>
      <c r="I21" s="110"/>
    </row>
    <row r="22" spans="2:9" s="104" customFormat="1" x14ac:dyDescent="0.4">
      <c r="B22" s="111"/>
      <c r="D22" s="104" t="s">
        <v>48</v>
      </c>
      <c r="E22" s="119" t="s">
        <v>49</v>
      </c>
      <c r="F22" s="119">
        <v>0</v>
      </c>
      <c r="G22" s="130" t="s">
        <v>50</v>
      </c>
      <c r="H22" s="113"/>
      <c r="I22" s="110"/>
    </row>
    <row r="23" spans="2:9" s="104" customFormat="1" x14ac:dyDescent="0.4">
      <c r="B23" s="111"/>
      <c r="D23" s="122" t="s">
        <v>45</v>
      </c>
      <c r="E23" s="112" t="s">
        <v>46</v>
      </c>
      <c r="F23" s="119">
        <v>0</v>
      </c>
      <c r="G23" s="130" t="s">
        <v>47</v>
      </c>
      <c r="H23" s="113"/>
      <c r="I23" s="110"/>
    </row>
    <row r="24" spans="2:9" s="104" customFormat="1" x14ac:dyDescent="0.4">
      <c r="B24" s="111"/>
      <c r="D24" s="122" t="s">
        <v>29</v>
      </c>
      <c r="E24" s="112"/>
      <c r="F24" s="119"/>
      <c r="G24" s="115" t="s">
        <v>39</v>
      </c>
      <c r="H24" s="113"/>
      <c r="I24" s="110"/>
    </row>
    <row r="25" spans="2:9" s="104" customFormat="1" ht="14.25" x14ac:dyDescent="0.45">
      <c r="B25" s="111"/>
      <c r="D25" s="191" t="s">
        <v>55</v>
      </c>
      <c r="E25" s="191"/>
      <c r="F25" s="115">
        <f>SUM(F21:F24)</f>
        <v>0</v>
      </c>
      <c r="G25" s="115"/>
      <c r="H25" s="113"/>
      <c r="I25" s="110"/>
    </row>
    <row r="26" spans="2:9" s="104" customFormat="1" x14ac:dyDescent="0.4">
      <c r="B26" s="123"/>
      <c r="C26" s="124"/>
      <c r="D26" s="124"/>
      <c r="E26" s="125"/>
      <c r="F26" s="120"/>
      <c r="G26" s="126"/>
      <c r="H26" s="127"/>
      <c r="I26" s="110"/>
    </row>
    <row r="27" spans="2:9" x14ac:dyDescent="0.4">
      <c r="G27" s="115"/>
      <c r="H27" s="104"/>
    </row>
    <row r="28" spans="2:9" x14ac:dyDescent="0.4">
      <c r="B28" s="105"/>
      <c r="C28" s="106"/>
      <c r="D28" s="106"/>
      <c r="E28" s="107"/>
      <c r="F28" s="108"/>
      <c r="G28" s="128"/>
      <c r="H28" s="109"/>
    </row>
    <row r="29" spans="2:9" x14ac:dyDescent="0.4">
      <c r="B29" s="111"/>
      <c r="C29" s="104"/>
      <c r="D29" s="129" t="s">
        <v>30</v>
      </c>
      <c r="E29" s="112"/>
      <c r="F29" s="110"/>
      <c r="G29" s="115"/>
      <c r="H29" s="113"/>
    </row>
    <row r="30" spans="2:9" x14ac:dyDescent="0.4">
      <c r="B30" s="111"/>
      <c r="C30" s="104"/>
      <c r="D30" s="104"/>
      <c r="E30" s="112" t="s">
        <v>31</v>
      </c>
      <c r="F30" s="110"/>
      <c r="G30" s="115"/>
      <c r="H30" s="113"/>
    </row>
    <row r="31" spans="2:9" x14ac:dyDescent="0.4">
      <c r="B31" s="111"/>
      <c r="C31" s="104"/>
      <c r="D31" s="192" t="s">
        <v>32</v>
      </c>
      <c r="E31" s="192"/>
      <c r="F31" s="119"/>
      <c r="G31" s="130"/>
      <c r="H31" s="113"/>
    </row>
    <row r="32" spans="2:9" ht="6" customHeight="1" x14ac:dyDescent="0.4">
      <c r="B32" s="111"/>
      <c r="C32" s="104"/>
      <c r="D32" s="104"/>
      <c r="E32" s="112"/>
      <c r="F32" s="110"/>
      <c r="G32" s="115"/>
      <c r="H32" s="113"/>
    </row>
    <row r="33" spans="2:8" x14ac:dyDescent="0.4">
      <c r="B33" s="111"/>
      <c r="C33" s="104"/>
      <c r="D33" s="104" t="s">
        <v>33</v>
      </c>
      <c r="E33" s="112"/>
      <c r="F33" s="110"/>
      <c r="G33" s="115"/>
      <c r="H33" s="113"/>
    </row>
    <row r="34" spans="2:8" x14ac:dyDescent="0.4">
      <c r="B34" s="111"/>
      <c r="C34" s="104"/>
      <c r="D34" s="131" t="s">
        <v>41</v>
      </c>
      <c r="E34" s="119"/>
      <c r="F34" s="110"/>
      <c r="G34" s="115"/>
      <c r="H34" s="113"/>
    </row>
    <row r="35" spans="2:8" x14ac:dyDescent="0.4">
      <c r="B35" s="111"/>
      <c r="C35" s="104"/>
      <c r="D35" s="131" t="s">
        <v>40</v>
      </c>
      <c r="E35" s="112"/>
      <c r="F35" s="119"/>
      <c r="G35" s="115"/>
      <c r="H35" s="113"/>
    </row>
    <row r="36" spans="2:8" x14ac:dyDescent="0.4">
      <c r="B36" s="123"/>
      <c r="C36" s="124"/>
      <c r="D36" s="124"/>
      <c r="E36" s="125"/>
      <c r="F36" s="120"/>
      <c r="G36" s="126"/>
      <c r="H36" s="127"/>
    </row>
    <row r="38" spans="2:8" x14ac:dyDescent="0.4">
      <c r="B38" s="105"/>
      <c r="C38" s="106"/>
      <c r="D38" s="106"/>
      <c r="E38" s="107"/>
      <c r="F38" s="108"/>
      <c r="G38" s="108"/>
      <c r="H38" s="109"/>
    </row>
    <row r="39" spans="2:8" x14ac:dyDescent="0.4">
      <c r="B39" s="111"/>
      <c r="C39" s="104"/>
      <c r="D39" s="136" t="s">
        <v>51</v>
      </c>
      <c r="E39" s="112"/>
      <c r="F39" s="110"/>
      <c r="G39" s="110"/>
      <c r="H39" s="113"/>
    </row>
    <row r="40" spans="2:8" x14ac:dyDescent="0.4">
      <c r="B40" s="111"/>
      <c r="C40" s="104"/>
      <c r="D40" s="104"/>
      <c r="E40" s="112"/>
      <c r="F40" s="110"/>
      <c r="G40" s="110"/>
      <c r="H40" s="113"/>
    </row>
    <row r="41" spans="2:8" x14ac:dyDescent="0.4">
      <c r="B41" s="111"/>
      <c r="C41" s="104"/>
      <c r="D41" s="104"/>
      <c r="E41" s="112"/>
      <c r="F41" s="110"/>
      <c r="G41" s="110"/>
      <c r="H41" s="113"/>
    </row>
    <row r="42" spans="2:8" x14ac:dyDescent="0.4">
      <c r="B42" s="111"/>
      <c r="C42" s="104"/>
      <c r="D42" s="133" t="s">
        <v>52</v>
      </c>
      <c r="E42" s="112" t="s">
        <v>54</v>
      </c>
      <c r="F42" s="134"/>
      <c r="G42" s="110"/>
      <c r="H42" s="113"/>
    </row>
    <row r="43" spans="2:8" s="103" customFormat="1" x14ac:dyDescent="0.4">
      <c r="B43" s="111"/>
      <c r="C43" s="104"/>
      <c r="D43" s="133" t="s">
        <v>53</v>
      </c>
      <c r="E43" s="112" t="s">
        <v>54</v>
      </c>
      <c r="F43" s="134"/>
      <c r="G43" s="110"/>
      <c r="H43" s="113" t="s">
        <v>8</v>
      </c>
    </row>
    <row r="44" spans="2:8" x14ac:dyDescent="0.4">
      <c r="B44" s="111"/>
      <c r="C44" s="104"/>
      <c r="D44" s="104"/>
      <c r="E44" s="135" t="s">
        <v>56</v>
      </c>
      <c r="F44" s="132">
        <f>SUM(F42:F43)</f>
        <v>0</v>
      </c>
      <c r="G44" s="110"/>
      <c r="H44" s="113"/>
    </row>
    <row r="45" spans="2:8" x14ac:dyDescent="0.4">
      <c r="B45" s="123"/>
      <c r="C45" s="124"/>
      <c r="D45" s="124"/>
      <c r="E45" s="125"/>
      <c r="F45" s="120"/>
      <c r="G45" s="120"/>
      <c r="H45" s="127"/>
    </row>
  </sheetData>
  <mergeCells count="3">
    <mergeCell ref="D6:F6"/>
    <mergeCell ref="D25:E25"/>
    <mergeCell ref="D31:E31"/>
  </mergeCells>
  <pageMargins left="0.75" right="0.75" top="1" bottom="1" header="0.5" footer="0.5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45"/>
  <sheetViews>
    <sheetView topLeftCell="A4" workbookViewId="0">
      <selection activeCell="F42" sqref="F42:F43"/>
    </sheetView>
  </sheetViews>
  <sheetFormatPr defaultColWidth="9.1328125" defaultRowHeight="13.15" x14ac:dyDescent="0.4"/>
  <cols>
    <col min="1" max="1" width="9.1328125" style="101"/>
    <col min="2" max="2" width="4" style="101" customWidth="1"/>
    <col min="3" max="3" width="1.265625" style="101" customWidth="1"/>
    <col min="4" max="4" width="8.3984375" style="101" customWidth="1"/>
    <col min="5" max="5" width="14.1328125" style="102" customWidth="1"/>
    <col min="6" max="6" width="14" style="103" customWidth="1"/>
    <col min="7" max="7" width="12.265625" style="103" customWidth="1"/>
    <col min="8" max="8" width="6" style="101" customWidth="1"/>
    <col min="9" max="9" width="18" style="103" customWidth="1"/>
    <col min="10" max="16384" width="9.1328125" style="101"/>
  </cols>
  <sheetData>
    <row r="3" spans="2:9" ht="6" customHeight="1" x14ac:dyDescent="0.4"/>
    <row r="4" spans="2:9" s="104" customFormat="1" x14ac:dyDescent="0.4">
      <c r="B4" s="105"/>
      <c r="C4" s="106"/>
      <c r="D4" s="106"/>
      <c r="E4" s="107"/>
      <c r="F4" s="108"/>
      <c r="G4" s="108"/>
      <c r="H4" s="109"/>
      <c r="I4" s="110"/>
    </row>
    <row r="5" spans="2:9" s="104" customFormat="1" x14ac:dyDescent="0.4">
      <c r="B5" s="111"/>
      <c r="E5" s="112"/>
      <c r="F5" s="110"/>
      <c r="G5" s="110"/>
      <c r="H5" s="113"/>
      <c r="I5" s="110"/>
    </row>
    <row r="6" spans="2:9" s="104" customFormat="1" ht="18" x14ac:dyDescent="0.55000000000000004">
      <c r="B6" s="111"/>
      <c r="D6" s="188" t="s">
        <v>70</v>
      </c>
      <c r="E6" s="189"/>
      <c r="F6" s="190"/>
      <c r="G6" s="114"/>
      <c r="H6" s="113"/>
      <c r="I6" s="110"/>
    </row>
    <row r="7" spans="2:9" s="104" customFormat="1" x14ac:dyDescent="0.4">
      <c r="B7" s="111"/>
      <c r="E7" s="112"/>
      <c r="F7" s="110"/>
      <c r="G7" s="115"/>
      <c r="H7" s="113"/>
      <c r="I7" s="110"/>
    </row>
    <row r="8" spans="2:9" s="104" customFormat="1" ht="7.5" customHeight="1" x14ac:dyDescent="0.4">
      <c r="B8" s="111"/>
      <c r="E8" s="112"/>
      <c r="F8" s="110"/>
      <c r="G8" s="115"/>
      <c r="H8" s="113"/>
      <c r="I8" s="110"/>
    </row>
    <row r="9" spans="2:9" s="104" customFormat="1" x14ac:dyDescent="0.4">
      <c r="B9" s="111"/>
      <c r="D9" s="104" t="s">
        <v>22</v>
      </c>
      <c r="E9" s="112"/>
      <c r="F9" s="116" t="s">
        <v>23</v>
      </c>
      <c r="G9" s="117" t="s">
        <v>34</v>
      </c>
      <c r="H9" s="113"/>
      <c r="I9" s="110"/>
    </row>
    <row r="10" spans="2:9" s="104" customFormat="1" ht="3.75" customHeight="1" x14ac:dyDescent="0.4">
      <c r="B10" s="111"/>
      <c r="E10" s="112"/>
      <c r="F10" s="110"/>
      <c r="G10" s="115"/>
      <c r="H10" s="113"/>
      <c r="I10" s="110"/>
    </row>
    <row r="11" spans="2:9" s="104" customFormat="1" x14ac:dyDescent="0.4">
      <c r="B11" s="111"/>
      <c r="D11" s="118" t="s">
        <v>24</v>
      </c>
      <c r="E11" s="112" t="s">
        <v>26</v>
      </c>
      <c r="F11" s="119"/>
      <c r="G11" s="115" t="s">
        <v>36</v>
      </c>
      <c r="H11" s="113"/>
      <c r="I11" s="110"/>
    </row>
    <row r="12" spans="2:9" s="104" customFormat="1" x14ac:dyDescent="0.4">
      <c r="B12" s="111"/>
      <c r="D12" s="118" t="s">
        <v>24</v>
      </c>
      <c r="E12" s="112" t="s">
        <v>27</v>
      </c>
      <c r="F12" s="119"/>
      <c r="G12" s="115" t="s">
        <v>37</v>
      </c>
      <c r="H12" s="113"/>
      <c r="I12" s="110"/>
    </row>
    <row r="13" spans="2:9" s="104" customFormat="1" x14ac:dyDescent="0.4">
      <c r="B13" s="111"/>
      <c r="D13" s="118" t="s">
        <v>24</v>
      </c>
      <c r="E13" s="112" t="s">
        <v>28</v>
      </c>
      <c r="F13" s="119"/>
      <c r="G13" s="115" t="s">
        <v>38</v>
      </c>
      <c r="H13" s="113"/>
      <c r="I13" s="110"/>
    </row>
    <row r="14" spans="2:9" s="104" customFormat="1" x14ac:dyDescent="0.4">
      <c r="B14" s="111"/>
      <c r="D14" s="118" t="s">
        <v>24</v>
      </c>
      <c r="E14" s="112" t="s">
        <v>44</v>
      </c>
      <c r="F14" s="119"/>
      <c r="G14" s="115" t="s">
        <v>43</v>
      </c>
      <c r="H14" s="113"/>
      <c r="I14" s="110"/>
    </row>
    <row r="15" spans="2:9" s="104" customFormat="1" x14ac:dyDescent="0.4">
      <c r="B15" s="111"/>
      <c r="D15" s="118" t="s">
        <v>24</v>
      </c>
      <c r="E15" s="112" t="s">
        <v>54</v>
      </c>
      <c r="F15" s="119"/>
      <c r="G15" s="115" t="s">
        <v>35</v>
      </c>
      <c r="H15" s="113"/>
      <c r="I15" s="110"/>
    </row>
    <row r="16" spans="2:9" s="104" customFormat="1" x14ac:dyDescent="0.4">
      <c r="B16" s="111"/>
      <c r="D16" s="118" t="s">
        <v>24</v>
      </c>
      <c r="E16" s="112">
        <v>32</v>
      </c>
      <c r="F16" s="119"/>
      <c r="G16" s="115" t="s">
        <v>35</v>
      </c>
      <c r="H16" s="113"/>
      <c r="I16" s="110"/>
    </row>
    <row r="17" spans="2:9" s="104" customFormat="1" x14ac:dyDescent="0.4">
      <c r="B17" s="111"/>
      <c r="D17" s="118" t="s">
        <v>24</v>
      </c>
      <c r="E17" s="112" t="s">
        <v>64</v>
      </c>
      <c r="F17" s="119"/>
      <c r="G17" s="115" t="s">
        <v>35</v>
      </c>
      <c r="H17" s="113"/>
      <c r="I17" s="110"/>
    </row>
    <row r="18" spans="2:9" s="104" customFormat="1" x14ac:dyDescent="0.4">
      <c r="B18" s="111"/>
      <c r="D18" s="118" t="s">
        <v>24</v>
      </c>
      <c r="E18" s="112" t="s">
        <v>25</v>
      </c>
      <c r="F18" s="119"/>
      <c r="G18" s="115" t="s">
        <v>35</v>
      </c>
      <c r="H18" s="113"/>
      <c r="I18" s="110"/>
    </row>
    <row r="19" spans="2:9" s="104" customFormat="1" ht="6" customHeight="1" x14ac:dyDescent="0.4">
      <c r="B19" s="111"/>
      <c r="D19" s="118"/>
      <c r="E19" s="112"/>
      <c r="F19" s="120"/>
      <c r="G19" s="115"/>
      <c r="H19" s="113"/>
      <c r="I19" s="110"/>
    </row>
    <row r="20" spans="2:9" s="104" customFormat="1" x14ac:dyDescent="0.4">
      <c r="B20" s="111"/>
      <c r="D20" s="118"/>
      <c r="E20" s="112"/>
      <c r="F20" s="110"/>
      <c r="G20" s="115"/>
      <c r="H20" s="113"/>
      <c r="I20" s="110"/>
    </row>
    <row r="21" spans="2:9" s="104" customFormat="1" x14ac:dyDescent="0.4">
      <c r="B21" s="111"/>
      <c r="E21" s="112"/>
      <c r="F21" s="121">
        <f>SUM(F11:F20)</f>
        <v>0</v>
      </c>
      <c r="G21" s="121"/>
      <c r="H21" s="113"/>
      <c r="I21" s="110"/>
    </row>
    <row r="22" spans="2:9" s="104" customFormat="1" x14ac:dyDescent="0.4">
      <c r="B22" s="111"/>
      <c r="D22" s="104" t="s">
        <v>48</v>
      </c>
      <c r="E22" s="119" t="s">
        <v>49</v>
      </c>
      <c r="F22" s="119"/>
      <c r="G22" s="130" t="s">
        <v>50</v>
      </c>
      <c r="H22" s="113"/>
      <c r="I22" s="110"/>
    </row>
    <row r="23" spans="2:9" s="104" customFormat="1" x14ac:dyDescent="0.4">
      <c r="B23" s="111"/>
      <c r="D23" s="122" t="s">
        <v>45</v>
      </c>
      <c r="E23" s="112" t="s">
        <v>46</v>
      </c>
      <c r="F23" s="119"/>
      <c r="G23" s="130" t="s">
        <v>47</v>
      </c>
      <c r="H23" s="113"/>
      <c r="I23" s="110"/>
    </row>
    <row r="24" spans="2:9" s="104" customFormat="1" x14ac:dyDescent="0.4">
      <c r="B24" s="111"/>
      <c r="D24" s="122" t="s">
        <v>29</v>
      </c>
      <c r="E24" s="112"/>
      <c r="F24" s="119"/>
      <c r="G24" s="115" t="s">
        <v>39</v>
      </c>
      <c r="H24" s="113"/>
      <c r="I24" s="110"/>
    </row>
    <row r="25" spans="2:9" s="104" customFormat="1" ht="14.25" x14ac:dyDescent="0.45">
      <c r="B25" s="111"/>
      <c r="D25" s="191" t="s">
        <v>55</v>
      </c>
      <c r="E25" s="191"/>
      <c r="F25" s="115">
        <f>SUM(F21:F24)</f>
        <v>0</v>
      </c>
      <c r="G25" s="115"/>
      <c r="H25" s="113"/>
      <c r="I25" s="110"/>
    </row>
    <row r="26" spans="2:9" s="104" customFormat="1" x14ac:dyDescent="0.4">
      <c r="B26" s="123"/>
      <c r="C26" s="124"/>
      <c r="D26" s="124"/>
      <c r="E26" s="125"/>
      <c r="F26" s="120"/>
      <c r="G26" s="126"/>
      <c r="H26" s="127"/>
      <c r="I26" s="110"/>
    </row>
    <row r="27" spans="2:9" x14ac:dyDescent="0.4">
      <c r="G27" s="115"/>
      <c r="H27" s="104"/>
    </row>
    <row r="28" spans="2:9" x14ac:dyDescent="0.4">
      <c r="B28" s="105"/>
      <c r="C28" s="106"/>
      <c r="D28" s="106"/>
      <c r="E28" s="107"/>
      <c r="F28" s="108"/>
      <c r="G28" s="128"/>
      <c r="H28" s="109"/>
    </row>
    <row r="29" spans="2:9" x14ac:dyDescent="0.4">
      <c r="B29" s="111"/>
      <c r="C29" s="104"/>
      <c r="D29" s="129" t="s">
        <v>30</v>
      </c>
      <c r="E29" s="112"/>
      <c r="F29" s="110"/>
      <c r="G29" s="115"/>
      <c r="H29" s="113"/>
    </row>
    <row r="30" spans="2:9" x14ac:dyDescent="0.4">
      <c r="B30" s="111"/>
      <c r="C30" s="104"/>
      <c r="D30" s="104"/>
      <c r="E30" s="112" t="s">
        <v>31</v>
      </c>
      <c r="F30" s="110"/>
      <c r="G30" s="115"/>
      <c r="H30" s="113"/>
    </row>
    <row r="31" spans="2:9" x14ac:dyDescent="0.4">
      <c r="B31" s="111"/>
      <c r="C31" s="104"/>
      <c r="D31" s="192" t="s">
        <v>32</v>
      </c>
      <c r="E31" s="192"/>
      <c r="F31" s="119"/>
      <c r="G31" s="130"/>
      <c r="H31" s="113"/>
    </row>
    <row r="32" spans="2:9" ht="6" customHeight="1" x14ac:dyDescent="0.4">
      <c r="B32" s="111"/>
      <c r="C32" s="104"/>
      <c r="D32" s="104"/>
      <c r="E32" s="112"/>
      <c r="F32" s="110"/>
      <c r="G32" s="115"/>
      <c r="H32" s="113"/>
    </row>
    <row r="33" spans="2:8" x14ac:dyDescent="0.4">
      <c r="B33" s="111"/>
      <c r="C33" s="104"/>
      <c r="D33" s="104" t="s">
        <v>33</v>
      </c>
      <c r="E33" s="112"/>
      <c r="F33" s="110"/>
      <c r="G33" s="115"/>
      <c r="H33" s="113"/>
    </row>
    <row r="34" spans="2:8" x14ac:dyDescent="0.4">
      <c r="B34" s="111"/>
      <c r="C34" s="104"/>
      <c r="D34" s="131" t="s">
        <v>41</v>
      </c>
      <c r="E34" s="119"/>
      <c r="F34" s="110"/>
      <c r="G34" s="115"/>
      <c r="H34" s="113"/>
    </row>
    <row r="35" spans="2:8" x14ac:dyDescent="0.4">
      <c r="B35" s="111"/>
      <c r="C35" s="104"/>
      <c r="D35" s="131" t="s">
        <v>40</v>
      </c>
      <c r="E35" s="112"/>
      <c r="F35" s="119"/>
      <c r="G35" s="115"/>
      <c r="H35" s="113"/>
    </row>
    <row r="36" spans="2:8" x14ac:dyDescent="0.4">
      <c r="B36" s="123"/>
      <c r="C36" s="124"/>
      <c r="D36" s="124"/>
      <c r="E36" s="125"/>
      <c r="F36" s="120"/>
      <c r="G36" s="126"/>
      <c r="H36" s="127"/>
    </row>
    <row r="38" spans="2:8" x14ac:dyDescent="0.4">
      <c r="B38" s="105"/>
      <c r="C38" s="106"/>
      <c r="D38" s="106"/>
      <c r="E38" s="107"/>
      <c r="F38" s="108"/>
      <c r="G38" s="108"/>
      <c r="H38" s="109"/>
    </row>
    <row r="39" spans="2:8" x14ac:dyDescent="0.4">
      <c r="B39" s="111"/>
      <c r="C39" s="104"/>
      <c r="D39" s="136" t="s">
        <v>51</v>
      </c>
      <c r="E39" s="112"/>
      <c r="F39" s="110"/>
      <c r="G39" s="110"/>
      <c r="H39" s="113"/>
    </row>
    <row r="40" spans="2:8" x14ac:dyDescent="0.4">
      <c r="B40" s="111"/>
      <c r="C40" s="104"/>
      <c r="D40" s="104"/>
      <c r="E40" s="112"/>
      <c r="F40" s="110"/>
      <c r="G40" s="110"/>
      <c r="H40" s="113"/>
    </row>
    <row r="41" spans="2:8" x14ac:dyDescent="0.4">
      <c r="B41" s="111"/>
      <c r="C41" s="104"/>
      <c r="D41" s="104"/>
      <c r="E41" s="112"/>
      <c r="F41" s="110"/>
      <c r="G41" s="110"/>
      <c r="H41" s="113"/>
    </row>
    <row r="42" spans="2:8" x14ac:dyDescent="0.4">
      <c r="B42" s="111"/>
      <c r="C42" s="104"/>
      <c r="D42" s="133" t="s">
        <v>52</v>
      </c>
      <c r="E42" s="112" t="s">
        <v>54</v>
      </c>
      <c r="F42" s="134"/>
      <c r="G42" s="110"/>
      <c r="H42" s="113"/>
    </row>
    <row r="43" spans="2:8" s="103" customFormat="1" x14ac:dyDescent="0.4">
      <c r="B43" s="111"/>
      <c r="C43" s="104"/>
      <c r="D43" s="133" t="s">
        <v>53</v>
      </c>
      <c r="E43" s="112" t="s">
        <v>54</v>
      </c>
      <c r="F43" s="134"/>
      <c r="G43" s="110"/>
      <c r="H43" s="113" t="s">
        <v>8</v>
      </c>
    </row>
    <row r="44" spans="2:8" x14ac:dyDescent="0.4">
      <c r="B44" s="111"/>
      <c r="C44" s="104"/>
      <c r="D44" s="104"/>
      <c r="E44" s="135" t="s">
        <v>56</v>
      </c>
      <c r="F44" s="132">
        <f>SUM(F42:F43)</f>
        <v>0</v>
      </c>
      <c r="G44" s="110"/>
      <c r="H44" s="113"/>
    </row>
    <row r="45" spans="2:8" x14ac:dyDescent="0.4">
      <c r="B45" s="123"/>
      <c r="C45" s="124"/>
      <c r="D45" s="124"/>
      <c r="E45" s="125"/>
      <c r="F45" s="120"/>
      <c r="G45" s="120"/>
      <c r="H45" s="127"/>
    </row>
  </sheetData>
  <mergeCells count="3">
    <mergeCell ref="D6:F6"/>
    <mergeCell ref="D25:E25"/>
    <mergeCell ref="D31:E31"/>
  </mergeCells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45"/>
  <sheetViews>
    <sheetView workbookViewId="0">
      <selection activeCell="F42" sqref="F42:F43"/>
    </sheetView>
  </sheetViews>
  <sheetFormatPr defaultColWidth="9.1328125" defaultRowHeight="13.15" x14ac:dyDescent="0.4"/>
  <cols>
    <col min="1" max="1" width="9.1328125" style="101"/>
    <col min="2" max="2" width="4" style="101" customWidth="1"/>
    <col min="3" max="3" width="1.265625" style="101" customWidth="1"/>
    <col min="4" max="4" width="8.3984375" style="101" customWidth="1"/>
    <col min="5" max="5" width="14.1328125" style="102" customWidth="1"/>
    <col min="6" max="6" width="11.86328125" style="103" customWidth="1"/>
    <col min="7" max="7" width="12.265625" style="103" customWidth="1"/>
    <col min="8" max="8" width="6" style="101" customWidth="1"/>
    <col min="9" max="9" width="18" style="103" customWidth="1"/>
    <col min="10" max="16384" width="9.1328125" style="101"/>
  </cols>
  <sheetData>
    <row r="3" spans="2:9" ht="6" customHeight="1" x14ac:dyDescent="0.4"/>
    <row r="4" spans="2:9" s="104" customFormat="1" x14ac:dyDescent="0.4">
      <c r="B4" s="105"/>
      <c r="C4" s="106"/>
      <c r="D4" s="106"/>
      <c r="E4" s="107"/>
      <c r="F4" s="108"/>
      <c r="G4" s="108"/>
      <c r="H4" s="109"/>
      <c r="I4" s="110"/>
    </row>
    <row r="5" spans="2:9" s="104" customFormat="1" x14ac:dyDescent="0.4">
      <c r="B5" s="111"/>
      <c r="E5" s="112"/>
      <c r="F5" s="110"/>
      <c r="G5" s="110"/>
      <c r="H5" s="113"/>
      <c r="I5" s="110"/>
    </row>
    <row r="6" spans="2:9" s="104" customFormat="1" ht="18" x14ac:dyDescent="0.55000000000000004">
      <c r="B6" s="111"/>
      <c r="D6" s="188" t="s">
        <v>71</v>
      </c>
      <c r="E6" s="189"/>
      <c r="F6" s="190"/>
      <c r="G6" s="114"/>
      <c r="H6" s="113"/>
      <c r="I6" s="110"/>
    </row>
    <row r="7" spans="2:9" s="104" customFormat="1" x14ac:dyDescent="0.4">
      <c r="B7" s="111"/>
      <c r="E7" s="112"/>
      <c r="F7" s="110"/>
      <c r="G7" s="115"/>
      <c r="H7" s="113"/>
      <c r="I7" s="110"/>
    </row>
    <row r="8" spans="2:9" s="104" customFormat="1" ht="7.5" customHeight="1" x14ac:dyDescent="0.4">
      <c r="B8" s="111"/>
      <c r="E8" s="112"/>
      <c r="F8" s="110"/>
      <c r="G8" s="115"/>
      <c r="H8" s="113"/>
      <c r="I8" s="110"/>
    </row>
    <row r="9" spans="2:9" s="104" customFormat="1" x14ac:dyDescent="0.4">
      <c r="B9" s="111"/>
      <c r="D9" s="104" t="s">
        <v>22</v>
      </c>
      <c r="E9" s="112"/>
      <c r="F9" s="116" t="s">
        <v>23</v>
      </c>
      <c r="G9" s="117" t="s">
        <v>34</v>
      </c>
      <c r="H9" s="113"/>
      <c r="I9" s="110"/>
    </row>
    <row r="10" spans="2:9" s="104" customFormat="1" ht="3.75" customHeight="1" x14ac:dyDescent="0.4">
      <c r="B10" s="111"/>
      <c r="E10" s="112"/>
      <c r="F10" s="110"/>
      <c r="G10" s="115"/>
      <c r="H10" s="113"/>
      <c r="I10" s="110"/>
    </row>
    <row r="11" spans="2:9" s="104" customFormat="1" x14ac:dyDescent="0.4">
      <c r="B11" s="111"/>
      <c r="D11" s="118" t="s">
        <v>24</v>
      </c>
      <c r="E11" s="112" t="s">
        <v>26</v>
      </c>
      <c r="F11" s="119"/>
      <c r="G11" s="115" t="s">
        <v>36</v>
      </c>
      <c r="H11" s="113"/>
      <c r="I11" s="110"/>
    </row>
    <row r="12" spans="2:9" s="104" customFormat="1" x14ac:dyDescent="0.4">
      <c r="B12" s="111"/>
      <c r="D12" s="118" t="s">
        <v>24</v>
      </c>
      <c r="E12" s="112" t="s">
        <v>27</v>
      </c>
      <c r="F12" s="119"/>
      <c r="G12" s="115" t="s">
        <v>37</v>
      </c>
      <c r="H12" s="113"/>
      <c r="I12" s="110"/>
    </row>
    <row r="13" spans="2:9" s="104" customFormat="1" x14ac:dyDescent="0.4">
      <c r="B13" s="111"/>
      <c r="D13" s="118" t="s">
        <v>24</v>
      </c>
      <c r="E13" s="112" t="s">
        <v>28</v>
      </c>
      <c r="F13" s="119"/>
      <c r="G13" s="115" t="s">
        <v>38</v>
      </c>
      <c r="H13" s="113"/>
      <c r="I13" s="110"/>
    </row>
    <row r="14" spans="2:9" s="104" customFormat="1" x14ac:dyDescent="0.4">
      <c r="B14" s="111"/>
      <c r="D14" s="118" t="s">
        <v>24</v>
      </c>
      <c r="E14" s="112" t="s">
        <v>44</v>
      </c>
      <c r="F14" s="119"/>
      <c r="G14" s="115" t="s">
        <v>43</v>
      </c>
      <c r="H14" s="113"/>
      <c r="I14" s="110"/>
    </row>
    <row r="15" spans="2:9" s="104" customFormat="1" x14ac:dyDescent="0.4">
      <c r="B15" s="111"/>
      <c r="D15" s="118" t="s">
        <v>24</v>
      </c>
      <c r="E15" s="112" t="s">
        <v>54</v>
      </c>
      <c r="F15" s="119"/>
      <c r="G15" s="115" t="s">
        <v>35</v>
      </c>
      <c r="H15" s="113"/>
      <c r="I15" s="110"/>
    </row>
    <row r="16" spans="2:9" s="104" customFormat="1" x14ac:dyDescent="0.4">
      <c r="B16" s="111"/>
      <c r="D16" s="118" t="s">
        <v>24</v>
      </c>
      <c r="E16" s="112">
        <v>32</v>
      </c>
      <c r="F16" s="119"/>
      <c r="G16" s="115" t="s">
        <v>35</v>
      </c>
      <c r="H16" s="113"/>
      <c r="I16" s="110"/>
    </row>
    <row r="17" spans="2:9" s="104" customFormat="1" x14ac:dyDescent="0.4">
      <c r="B17" s="111"/>
      <c r="D17" s="118" t="s">
        <v>24</v>
      </c>
      <c r="E17" s="112" t="s">
        <v>64</v>
      </c>
      <c r="F17" s="119"/>
      <c r="G17" s="115" t="s">
        <v>35</v>
      </c>
      <c r="H17" s="113"/>
      <c r="I17" s="110"/>
    </row>
    <row r="18" spans="2:9" s="104" customFormat="1" x14ac:dyDescent="0.4">
      <c r="B18" s="111"/>
      <c r="D18" s="118" t="s">
        <v>24</v>
      </c>
      <c r="E18" s="112" t="s">
        <v>25</v>
      </c>
      <c r="F18" s="119"/>
      <c r="G18" s="115" t="s">
        <v>35</v>
      </c>
      <c r="H18" s="113"/>
      <c r="I18" s="110"/>
    </row>
    <row r="19" spans="2:9" s="104" customFormat="1" ht="6" customHeight="1" x14ac:dyDescent="0.4">
      <c r="B19" s="111"/>
      <c r="D19" s="118"/>
      <c r="E19" s="112"/>
      <c r="F19" s="120"/>
      <c r="G19" s="115"/>
      <c r="H19" s="113"/>
      <c r="I19" s="110"/>
    </row>
    <row r="20" spans="2:9" s="104" customFormat="1" x14ac:dyDescent="0.4">
      <c r="B20" s="111"/>
      <c r="D20" s="118"/>
      <c r="E20" s="112"/>
      <c r="F20" s="110"/>
      <c r="G20" s="115"/>
      <c r="H20" s="113"/>
      <c r="I20" s="110"/>
    </row>
    <row r="21" spans="2:9" s="104" customFormat="1" x14ac:dyDescent="0.4">
      <c r="B21" s="111"/>
      <c r="E21" s="112"/>
      <c r="F21" s="121">
        <f>SUM(F11:F20)</f>
        <v>0</v>
      </c>
      <c r="G21" s="121"/>
      <c r="H21" s="113"/>
      <c r="I21" s="110"/>
    </row>
    <row r="22" spans="2:9" s="104" customFormat="1" x14ac:dyDescent="0.4">
      <c r="B22" s="111"/>
      <c r="D22" s="104" t="s">
        <v>48</v>
      </c>
      <c r="E22" s="119" t="s">
        <v>49</v>
      </c>
      <c r="F22" s="119"/>
      <c r="G22" s="130" t="s">
        <v>50</v>
      </c>
      <c r="H22" s="113"/>
      <c r="I22" s="110"/>
    </row>
    <row r="23" spans="2:9" s="104" customFormat="1" x14ac:dyDescent="0.4">
      <c r="B23" s="111"/>
      <c r="D23" s="122" t="s">
        <v>45</v>
      </c>
      <c r="E23" s="112" t="s">
        <v>46</v>
      </c>
      <c r="F23" s="119"/>
      <c r="G23" s="130" t="s">
        <v>47</v>
      </c>
      <c r="H23" s="113"/>
      <c r="I23" s="110"/>
    </row>
    <row r="24" spans="2:9" s="104" customFormat="1" x14ac:dyDescent="0.4">
      <c r="B24" s="111"/>
      <c r="D24" s="122" t="s">
        <v>29</v>
      </c>
      <c r="E24" s="112"/>
      <c r="F24" s="119"/>
      <c r="G24" s="115" t="s">
        <v>39</v>
      </c>
      <c r="H24" s="113"/>
      <c r="I24" s="110"/>
    </row>
    <row r="25" spans="2:9" s="104" customFormat="1" ht="14.25" x14ac:dyDescent="0.45">
      <c r="B25" s="111"/>
      <c r="D25" s="191" t="s">
        <v>55</v>
      </c>
      <c r="E25" s="191"/>
      <c r="F25" s="115">
        <f>SUM(F21:F24)</f>
        <v>0</v>
      </c>
      <c r="G25" s="115"/>
      <c r="H25" s="113"/>
      <c r="I25" s="110"/>
    </row>
    <row r="26" spans="2:9" s="104" customFormat="1" x14ac:dyDescent="0.4">
      <c r="B26" s="123"/>
      <c r="C26" s="124"/>
      <c r="D26" s="124"/>
      <c r="E26" s="125"/>
      <c r="F26" s="120"/>
      <c r="G26" s="126"/>
      <c r="H26" s="127"/>
      <c r="I26" s="110"/>
    </row>
    <row r="27" spans="2:9" x14ac:dyDescent="0.4">
      <c r="G27" s="115"/>
      <c r="H27" s="104"/>
    </row>
    <row r="28" spans="2:9" x14ac:dyDescent="0.4">
      <c r="B28" s="105"/>
      <c r="C28" s="106"/>
      <c r="D28" s="106"/>
      <c r="E28" s="107"/>
      <c r="F28" s="108"/>
      <c r="G28" s="128"/>
      <c r="H28" s="109"/>
    </row>
    <row r="29" spans="2:9" x14ac:dyDescent="0.4">
      <c r="B29" s="111"/>
      <c r="C29" s="104"/>
      <c r="D29" s="129" t="s">
        <v>30</v>
      </c>
      <c r="E29" s="112"/>
      <c r="F29" s="110"/>
      <c r="G29" s="115"/>
      <c r="H29" s="113"/>
    </row>
    <row r="30" spans="2:9" x14ac:dyDescent="0.4">
      <c r="B30" s="111"/>
      <c r="C30" s="104"/>
      <c r="D30" s="104"/>
      <c r="E30" s="112" t="s">
        <v>31</v>
      </c>
      <c r="F30" s="110"/>
      <c r="G30" s="115"/>
      <c r="H30" s="113"/>
    </row>
    <row r="31" spans="2:9" x14ac:dyDescent="0.4">
      <c r="B31" s="111"/>
      <c r="C31" s="104"/>
      <c r="D31" s="192" t="s">
        <v>32</v>
      </c>
      <c r="E31" s="192"/>
      <c r="F31" s="119"/>
      <c r="G31" s="130"/>
      <c r="H31" s="113"/>
    </row>
    <row r="32" spans="2:9" ht="6" customHeight="1" x14ac:dyDescent="0.4">
      <c r="B32" s="111"/>
      <c r="C32" s="104"/>
      <c r="D32" s="104"/>
      <c r="E32" s="112"/>
      <c r="F32" s="110"/>
      <c r="G32" s="115"/>
      <c r="H32" s="113"/>
    </row>
    <row r="33" spans="2:8" x14ac:dyDescent="0.4">
      <c r="B33" s="111"/>
      <c r="C33" s="104"/>
      <c r="D33" s="104" t="s">
        <v>33</v>
      </c>
      <c r="E33" s="112"/>
      <c r="F33" s="110"/>
      <c r="G33" s="115"/>
      <c r="H33" s="113"/>
    </row>
    <row r="34" spans="2:8" x14ac:dyDescent="0.4">
      <c r="B34" s="111"/>
      <c r="C34" s="104"/>
      <c r="D34" s="131" t="s">
        <v>41</v>
      </c>
      <c r="E34" s="119"/>
      <c r="F34" s="110"/>
      <c r="G34" s="115"/>
      <c r="H34" s="113"/>
    </row>
    <row r="35" spans="2:8" x14ac:dyDescent="0.4">
      <c r="B35" s="111"/>
      <c r="C35" s="104"/>
      <c r="D35" s="131" t="s">
        <v>40</v>
      </c>
      <c r="E35" s="112"/>
      <c r="F35" s="119"/>
      <c r="G35" s="115"/>
      <c r="H35" s="113"/>
    </row>
    <row r="36" spans="2:8" x14ac:dyDescent="0.4">
      <c r="B36" s="123"/>
      <c r="C36" s="124"/>
      <c r="D36" s="124"/>
      <c r="E36" s="125"/>
      <c r="F36" s="120"/>
      <c r="G36" s="126"/>
      <c r="H36" s="127"/>
    </row>
    <row r="38" spans="2:8" x14ac:dyDescent="0.4">
      <c r="B38" s="105"/>
      <c r="C38" s="106"/>
      <c r="D38" s="106"/>
      <c r="E38" s="107"/>
      <c r="F38" s="108"/>
      <c r="G38" s="108"/>
      <c r="H38" s="109"/>
    </row>
    <row r="39" spans="2:8" x14ac:dyDescent="0.4">
      <c r="B39" s="111"/>
      <c r="C39" s="104"/>
      <c r="D39" s="136" t="s">
        <v>51</v>
      </c>
      <c r="E39" s="112"/>
      <c r="F39" s="110"/>
      <c r="G39" s="110"/>
      <c r="H39" s="113"/>
    </row>
    <row r="40" spans="2:8" x14ac:dyDescent="0.4">
      <c r="B40" s="111"/>
      <c r="C40" s="104"/>
      <c r="D40" s="104"/>
      <c r="E40" s="112"/>
      <c r="F40" s="110"/>
      <c r="G40" s="110"/>
      <c r="H40" s="113"/>
    </row>
    <row r="41" spans="2:8" x14ac:dyDescent="0.4">
      <c r="B41" s="111"/>
      <c r="C41" s="104"/>
      <c r="D41" s="104"/>
      <c r="E41" s="112"/>
      <c r="F41" s="110"/>
      <c r="G41" s="110"/>
      <c r="H41" s="113"/>
    </row>
    <row r="42" spans="2:8" x14ac:dyDescent="0.4">
      <c r="B42" s="111"/>
      <c r="C42" s="104"/>
      <c r="D42" s="133" t="s">
        <v>52</v>
      </c>
      <c r="E42" s="112" t="s">
        <v>54</v>
      </c>
      <c r="F42" s="134"/>
      <c r="G42" s="110"/>
      <c r="H42" s="113"/>
    </row>
    <row r="43" spans="2:8" s="103" customFormat="1" x14ac:dyDescent="0.4">
      <c r="B43" s="111"/>
      <c r="C43" s="104"/>
      <c r="D43" s="133" t="s">
        <v>53</v>
      </c>
      <c r="E43" s="112" t="s">
        <v>54</v>
      </c>
      <c r="F43" s="134"/>
      <c r="G43" s="110"/>
      <c r="H43" s="113" t="s">
        <v>8</v>
      </c>
    </row>
    <row r="44" spans="2:8" x14ac:dyDescent="0.4">
      <c r="B44" s="111"/>
      <c r="C44" s="104"/>
      <c r="D44" s="104"/>
      <c r="E44" s="135" t="s">
        <v>56</v>
      </c>
      <c r="F44" s="132">
        <f>SUM(F42:F43)</f>
        <v>0</v>
      </c>
      <c r="G44" s="110"/>
      <c r="H44" s="113"/>
    </row>
    <row r="45" spans="2:8" x14ac:dyDescent="0.4">
      <c r="B45" s="123"/>
      <c r="C45" s="124"/>
      <c r="D45" s="124"/>
      <c r="E45" s="125"/>
      <c r="F45" s="120"/>
      <c r="G45" s="120"/>
      <c r="H45" s="127"/>
    </row>
  </sheetData>
  <mergeCells count="3">
    <mergeCell ref="D6:F6"/>
    <mergeCell ref="D25:E25"/>
    <mergeCell ref="D31:E31"/>
  </mergeCells>
  <pageMargins left="0.75" right="0.75" top="1" bottom="1" header="0.5" footer="0.5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45"/>
  <sheetViews>
    <sheetView workbookViewId="0">
      <selection activeCell="U36" sqref="U36"/>
    </sheetView>
  </sheetViews>
  <sheetFormatPr defaultColWidth="9.1328125" defaultRowHeight="13.15" x14ac:dyDescent="0.4"/>
  <cols>
    <col min="1" max="1" width="9.1328125" style="101"/>
    <col min="2" max="2" width="4" style="101" customWidth="1"/>
    <col min="3" max="3" width="1.265625" style="101" customWidth="1"/>
    <col min="4" max="4" width="8.3984375" style="101" customWidth="1"/>
    <col min="5" max="5" width="14.1328125" style="102" customWidth="1"/>
    <col min="6" max="6" width="13.265625" style="103" customWidth="1"/>
    <col min="7" max="7" width="12.265625" style="103" customWidth="1"/>
    <col min="8" max="8" width="6" style="101" customWidth="1"/>
    <col min="9" max="9" width="18" style="103" customWidth="1"/>
    <col min="10" max="16384" width="9.1328125" style="101"/>
  </cols>
  <sheetData>
    <row r="3" spans="2:9" ht="6" customHeight="1" x14ac:dyDescent="0.4"/>
    <row r="4" spans="2:9" s="104" customFormat="1" x14ac:dyDescent="0.4">
      <c r="B4" s="105"/>
      <c r="C4" s="106"/>
      <c r="D4" s="106"/>
      <c r="E4" s="107"/>
      <c r="F4" s="108"/>
      <c r="G4" s="108"/>
      <c r="H4" s="109"/>
      <c r="I4" s="110"/>
    </row>
    <row r="5" spans="2:9" s="104" customFormat="1" x14ac:dyDescent="0.4">
      <c r="B5" s="111"/>
      <c r="E5" s="112"/>
      <c r="F5" s="110"/>
      <c r="G5" s="110"/>
      <c r="H5" s="113"/>
      <c r="I5" s="110"/>
    </row>
    <row r="6" spans="2:9" s="104" customFormat="1" ht="18" x14ac:dyDescent="0.55000000000000004">
      <c r="B6" s="111"/>
      <c r="D6" s="188" t="s">
        <v>72</v>
      </c>
      <c r="E6" s="189"/>
      <c r="F6" s="190"/>
      <c r="G6" s="114"/>
      <c r="H6" s="113"/>
      <c r="I6" s="110"/>
    </row>
    <row r="7" spans="2:9" s="104" customFormat="1" x14ac:dyDescent="0.4">
      <c r="B7" s="111"/>
      <c r="E7" s="112"/>
      <c r="F7" s="110"/>
      <c r="G7" s="115"/>
      <c r="H7" s="113"/>
      <c r="I7" s="110"/>
    </row>
    <row r="8" spans="2:9" s="104" customFormat="1" ht="7.5" customHeight="1" x14ac:dyDescent="0.4">
      <c r="B8" s="111"/>
      <c r="E8" s="112"/>
      <c r="F8" s="110"/>
      <c r="G8" s="115"/>
      <c r="H8" s="113"/>
      <c r="I8" s="110"/>
    </row>
    <row r="9" spans="2:9" s="104" customFormat="1" x14ac:dyDescent="0.4">
      <c r="B9" s="111"/>
      <c r="D9" s="104" t="s">
        <v>22</v>
      </c>
      <c r="E9" s="112"/>
      <c r="F9" s="116" t="s">
        <v>23</v>
      </c>
      <c r="G9" s="117" t="s">
        <v>34</v>
      </c>
      <c r="H9" s="113"/>
      <c r="I9" s="110"/>
    </row>
    <row r="10" spans="2:9" s="104" customFormat="1" ht="3.75" customHeight="1" x14ac:dyDescent="0.4">
      <c r="B10" s="111"/>
      <c r="E10" s="112"/>
      <c r="F10" s="110"/>
      <c r="G10" s="115"/>
      <c r="H10" s="113"/>
      <c r="I10" s="110"/>
    </row>
    <row r="11" spans="2:9" s="104" customFormat="1" x14ac:dyDescent="0.4">
      <c r="B11" s="111"/>
      <c r="D11" s="118" t="s">
        <v>24</v>
      </c>
      <c r="E11" s="112" t="s">
        <v>26</v>
      </c>
      <c r="F11" s="119"/>
      <c r="G11" s="115" t="s">
        <v>36</v>
      </c>
      <c r="H11" s="113"/>
      <c r="I11" s="110"/>
    </row>
    <row r="12" spans="2:9" s="104" customFormat="1" x14ac:dyDescent="0.4">
      <c r="B12" s="111"/>
      <c r="D12" s="118" t="s">
        <v>24</v>
      </c>
      <c r="E12" s="112" t="s">
        <v>27</v>
      </c>
      <c r="F12" s="119"/>
      <c r="G12" s="115" t="s">
        <v>37</v>
      </c>
      <c r="H12" s="113"/>
      <c r="I12" s="110"/>
    </row>
    <row r="13" spans="2:9" s="104" customFormat="1" x14ac:dyDescent="0.4">
      <c r="B13" s="111"/>
      <c r="D13" s="118" t="s">
        <v>24</v>
      </c>
      <c r="E13" s="112" t="s">
        <v>28</v>
      </c>
      <c r="F13" s="119"/>
      <c r="G13" s="115" t="s">
        <v>38</v>
      </c>
      <c r="H13" s="113"/>
      <c r="I13" s="110"/>
    </row>
    <row r="14" spans="2:9" s="104" customFormat="1" x14ac:dyDescent="0.4">
      <c r="B14" s="111"/>
      <c r="D14" s="118" t="s">
        <v>24</v>
      </c>
      <c r="E14" s="112" t="s">
        <v>44</v>
      </c>
      <c r="F14" s="119"/>
      <c r="G14" s="115" t="s">
        <v>43</v>
      </c>
      <c r="H14" s="113"/>
      <c r="I14" s="110"/>
    </row>
    <row r="15" spans="2:9" s="104" customFormat="1" x14ac:dyDescent="0.4">
      <c r="B15" s="111"/>
      <c r="D15" s="118" t="s">
        <v>24</v>
      </c>
      <c r="E15" s="112" t="s">
        <v>54</v>
      </c>
      <c r="F15" s="119"/>
      <c r="G15" s="115" t="s">
        <v>35</v>
      </c>
      <c r="H15" s="113"/>
      <c r="I15" s="110"/>
    </row>
    <row r="16" spans="2:9" s="104" customFormat="1" x14ac:dyDescent="0.4">
      <c r="B16" s="111"/>
      <c r="D16" s="118" t="s">
        <v>24</v>
      </c>
      <c r="E16" s="112">
        <v>32</v>
      </c>
      <c r="F16" s="119"/>
      <c r="G16" s="115" t="s">
        <v>35</v>
      </c>
      <c r="H16" s="113"/>
      <c r="I16" s="110"/>
    </row>
    <row r="17" spans="2:9" s="104" customFormat="1" x14ac:dyDescent="0.4">
      <c r="B17" s="111"/>
      <c r="D17" s="118" t="s">
        <v>24</v>
      </c>
      <c r="E17" s="112" t="s">
        <v>64</v>
      </c>
      <c r="F17" s="119"/>
      <c r="G17" s="115" t="s">
        <v>35</v>
      </c>
      <c r="H17" s="113"/>
      <c r="I17" s="110"/>
    </row>
    <row r="18" spans="2:9" s="104" customFormat="1" x14ac:dyDescent="0.4">
      <c r="B18" s="111"/>
      <c r="D18" s="118" t="s">
        <v>24</v>
      </c>
      <c r="E18" s="112" t="s">
        <v>25</v>
      </c>
      <c r="F18" s="119"/>
      <c r="G18" s="115" t="s">
        <v>35</v>
      </c>
      <c r="H18" s="113"/>
      <c r="I18" s="110"/>
    </row>
    <row r="19" spans="2:9" s="104" customFormat="1" ht="6" customHeight="1" x14ac:dyDescent="0.4">
      <c r="B19" s="111"/>
      <c r="D19" s="118"/>
      <c r="E19" s="112"/>
      <c r="F19" s="120"/>
      <c r="G19" s="115"/>
      <c r="H19" s="113"/>
      <c r="I19" s="110"/>
    </row>
    <row r="20" spans="2:9" s="104" customFormat="1" x14ac:dyDescent="0.4">
      <c r="B20" s="111"/>
      <c r="D20" s="118"/>
      <c r="E20" s="112"/>
      <c r="F20" s="110"/>
      <c r="G20" s="115"/>
      <c r="H20" s="113"/>
      <c r="I20" s="110"/>
    </row>
    <row r="21" spans="2:9" s="104" customFormat="1" x14ac:dyDescent="0.4">
      <c r="B21" s="111"/>
      <c r="E21" s="112"/>
      <c r="F21" s="121">
        <f>SUM(F11:F20)</f>
        <v>0</v>
      </c>
      <c r="G21" s="121"/>
      <c r="H21" s="113"/>
      <c r="I21" s="110"/>
    </row>
    <row r="22" spans="2:9" s="104" customFormat="1" x14ac:dyDescent="0.4">
      <c r="B22" s="111"/>
      <c r="D22" s="104" t="s">
        <v>48</v>
      </c>
      <c r="E22" s="119" t="s">
        <v>49</v>
      </c>
      <c r="F22" s="119">
        <v>0</v>
      </c>
      <c r="G22" s="130" t="s">
        <v>50</v>
      </c>
      <c r="H22" s="113"/>
      <c r="I22" s="110"/>
    </row>
    <row r="23" spans="2:9" s="104" customFormat="1" x14ac:dyDescent="0.4">
      <c r="B23" s="111"/>
      <c r="D23" s="122" t="s">
        <v>45</v>
      </c>
      <c r="E23" s="112" t="s">
        <v>46</v>
      </c>
      <c r="F23" s="119">
        <v>0</v>
      </c>
      <c r="G23" s="130" t="s">
        <v>47</v>
      </c>
      <c r="H23" s="113"/>
      <c r="I23" s="110"/>
    </row>
    <row r="24" spans="2:9" s="104" customFormat="1" x14ac:dyDescent="0.4">
      <c r="B24" s="111"/>
      <c r="D24" s="122" t="s">
        <v>29</v>
      </c>
      <c r="E24" s="112"/>
      <c r="F24" s="119"/>
      <c r="G24" s="115" t="s">
        <v>39</v>
      </c>
      <c r="H24" s="113"/>
      <c r="I24" s="110"/>
    </row>
    <row r="25" spans="2:9" s="104" customFormat="1" ht="14.25" x14ac:dyDescent="0.45">
      <c r="B25" s="111"/>
      <c r="D25" s="191" t="s">
        <v>55</v>
      </c>
      <c r="E25" s="191"/>
      <c r="F25" s="115">
        <f>SUM(F21:F24)</f>
        <v>0</v>
      </c>
      <c r="G25" s="115"/>
      <c r="H25" s="113"/>
      <c r="I25" s="110"/>
    </row>
    <row r="26" spans="2:9" s="104" customFormat="1" x14ac:dyDescent="0.4">
      <c r="B26" s="123"/>
      <c r="C26" s="124"/>
      <c r="D26" s="124"/>
      <c r="E26" s="125"/>
      <c r="F26" s="120"/>
      <c r="G26" s="126"/>
      <c r="H26" s="127"/>
      <c r="I26" s="110"/>
    </row>
    <row r="27" spans="2:9" x14ac:dyDescent="0.4">
      <c r="G27" s="115"/>
      <c r="H27" s="104"/>
    </row>
    <row r="28" spans="2:9" x14ac:dyDescent="0.4">
      <c r="B28" s="105"/>
      <c r="C28" s="106"/>
      <c r="D28" s="106"/>
      <c r="E28" s="107"/>
      <c r="F28" s="108"/>
      <c r="G28" s="128"/>
      <c r="H28" s="109"/>
    </row>
    <row r="29" spans="2:9" x14ac:dyDescent="0.4">
      <c r="B29" s="111"/>
      <c r="C29" s="104"/>
      <c r="D29" s="129" t="s">
        <v>30</v>
      </c>
      <c r="E29" s="112"/>
      <c r="F29" s="110"/>
      <c r="G29" s="115"/>
      <c r="H29" s="113"/>
    </row>
    <row r="30" spans="2:9" x14ac:dyDescent="0.4">
      <c r="B30" s="111"/>
      <c r="C30" s="104"/>
      <c r="D30" s="104"/>
      <c r="E30" s="112" t="s">
        <v>31</v>
      </c>
      <c r="F30" s="110"/>
      <c r="G30" s="115"/>
      <c r="H30" s="113"/>
    </row>
    <row r="31" spans="2:9" x14ac:dyDescent="0.4">
      <c r="B31" s="111"/>
      <c r="C31" s="104"/>
      <c r="D31" s="192" t="s">
        <v>32</v>
      </c>
      <c r="E31" s="192"/>
      <c r="F31" s="119"/>
      <c r="G31" s="130"/>
      <c r="H31" s="113"/>
    </row>
    <row r="32" spans="2:9" ht="6" customHeight="1" x14ac:dyDescent="0.4">
      <c r="B32" s="111"/>
      <c r="C32" s="104"/>
      <c r="D32" s="104"/>
      <c r="E32" s="112"/>
      <c r="F32" s="110"/>
      <c r="G32" s="115"/>
      <c r="H32" s="113"/>
    </row>
    <row r="33" spans="2:8" x14ac:dyDescent="0.4">
      <c r="B33" s="111"/>
      <c r="C33" s="104"/>
      <c r="D33" s="104" t="s">
        <v>33</v>
      </c>
      <c r="E33" s="112"/>
      <c r="F33" s="110"/>
      <c r="G33" s="115"/>
      <c r="H33" s="113"/>
    </row>
    <row r="34" spans="2:8" x14ac:dyDescent="0.4">
      <c r="B34" s="111"/>
      <c r="C34" s="104"/>
      <c r="D34" s="131" t="s">
        <v>41</v>
      </c>
      <c r="E34" s="119"/>
      <c r="F34" s="110"/>
      <c r="G34" s="115"/>
      <c r="H34" s="113"/>
    </row>
    <row r="35" spans="2:8" x14ac:dyDescent="0.4">
      <c r="B35" s="111"/>
      <c r="C35" s="104"/>
      <c r="D35" s="131" t="s">
        <v>40</v>
      </c>
      <c r="E35" s="112"/>
      <c r="F35" s="119"/>
      <c r="G35" s="115"/>
      <c r="H35" s="113"/>
    </row>
    <row r="36" spans="2:8" x14ac:dyDescent="0.4">
      <c r="B36" s="123"/>
      <c r="C36" s="124"/>
      <c r="D36" s="124"/>
      <c r="E36" s="125"/>
      <c r="F36" s="120"/>
      <c r="G36" s="126"/>
      <c r="H36" s="127"/>
    </row>
    <row r="38" spans="2:8" x14ac:dyDescent="0.4">
      <c r="B38" s="105"/>
      <c r="C38" s="106"/>
      <c r="D38" s="106"/>
      <c r="E38" s="107"/>
      <c r="F38" s="108"/>
      <c r="G38" s="108"/>
      <c r="H38" s="109"/>
    </row>
    <row r="39" spans="2:8" x14ac:dyDescent="0.4">
      <c r="B39" s="111"/>
      <c r="C39" s="104"/>
      <c r="D39" s="136" t="s">
        <v>51</v>
      </c>
      <c r="E39" s="112"/>
      <c r="F39" s="110"/>
      <c r="G39" s="110"/>
      <c r="H39" s="113"/>
    </row>
    <row r="40" spans="2:8" x14ac:dyDescent="0.4">
      <c r="B40" s="111"/>
      <c r="C40" s="104"/>
      <c r="D40" s="104"/>
      <c r="E40" s="112"/>
      <c r="F40" s="110"/>
      <c r="G40" s="110"/>
      <c r="H40" s="113"/>
    </row>
    <row r="41" spans="2:8" x14ac:dyDescent="0.4">
      <c r="B41" s="111"/>
      <c r="C41" s="104"/>
      <c r="D41" s="104"/>
      <c r="E41" s="112"/>
      <c r="F41" s="110"/>
      <c r="G41" s="110"/>
      <c r="H41" s="113"/>
    </row>
    <row r="42" spans="2:8" x14ac:dyDescent="0.4">
      <c r="B42" s="111"/>
      <c r="C42" s="104"/>
      <c r="D42" s="133" t="s">
        <v>52</v>
      </c>
      <c r="E42" s="112" t="s">
        <v>54</v>
      </c>
      <c r="F42" s="134"/>
      <c r="G42" s="110"/>
      <c r="H42" s="113"/>
    </row>
    <row r="43" spans="2:8" s="103" customFormat="1" x14ac:dyDescent="0.4">
      <c r="B43" s="111"/>
      <c r="C43" s="104"/>
      <c r="D43" s="133" t="s">
        <v>53</v>
      </c>
      <c r="E43" s="112" t="s">
        <v>54</v>
      </c>
      <c r="F43" s="134"/>
      <c r="G43" s="110"/>
      <c r="H43" s="113" t="s">
        <v>8</v>
      </c>
    </row>
    <row r="44" spans="2:8" x14ac:dyDescent="0.4">
      <c r="B44" s="111"/>
      <c r="C44" s="104"/>
      <c r="D44" s="104"/>
      <c r="E44" s="135" t="s">
        <v>56</v>
      </c>
      <c r="F44" s="132">
        <f>SUM(F42:F43)</f>
        <v>0</v>
      </c>
      <c r="G44" s="110"/>
      <c r="H44" s="113"/>
    </row>
    <row r="45" spans="2:8" x14ac:dyDescent="0.4">
      <c r="B45" s="123"/>
      <c r="C45" s="124"/>
      <c r="D45" s="124"/>
      <c r="E45" s="125"/>
      <c r="F45" s="120"/>
      <c r="G45" s="120"/>
      <c r="H45" s="127"/>
    </row>
  </sheetData>
  <mergeCells count="3">
    <mergeCell ref="D6:F6"/>
    <mergeCell ref="D25:E25"/>
    <mergeCell ref="D31:E31"/>
  </mergeCells>
  <pageMargins left="0.75" right="0.75" top="1" bottom="1" header="0.5" footer="0.5"/>
  <pageSetup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45"/>
  <sheetViews>
    <sheetView topLeftCell="A4" workbookViewId="0">
      <selection activeCell="I60" sqref="I60"/>
    </sheetView>
  </sheetViews>
  <sheetFormatPr defaultColWidth="9.1328125" defaultRowHeight="13.15" x14ac:dyDescent="0.4"/>
  <cols>
    <col min="1" max="1" width="9.1328125" style="101"/>
    <col min="2" max="2" width="4" style="101" customWidth="1"/>
    <col min="3" max="3" width="1.265625" style="101" customWidth="1"/>
    <col min="4" max="4" width="8.3984375" style="101" customWidth="1"/>
    <col min="5" max="5" width="14.1328125" style="102" customWidth="1"/>
    <col min="6" max="6" width="13.265625" style="103" customWidth="1"/>
    <col min="7" max="7" width="12.265625" style="103" customWidth="1"/>
    <col min="8" max="8" width="6" style="101" customWidth="1"/>
    <col min="9" max="9" width="18" style="103" customWidth="1"/>
    <col min="10" max="16384" width="9.1328125" style="101"/>
  </cols>
  <sheetData>
    <row r="3" spans="2:9" ht="6" customHeight="1" x14ac:dyDescent="0.4"/>
    <row r="4" spans="2:9" s="104" customFormat="1" x14ac:dyDescent="0.4">
      <c r="B4" s="105"/>
      <c r="C4" s="106"/>
      <c r="D4" s="106"/>
      <c r="E4" s="107"/>
      <c r="F4" s="108"/>
      <c r="G4" s="108"/>
      <c r="H4" s="109"/>
      <c r="I4" s="110"/>
    </row>
    <row r="5" spans="2:9" s="104" customFormat="1" x14ac:dyDescent="0.4">
      <c r="B5" s="111"/>
      <c r="E5" s="112"/>
      <c r="F5" s="110"/>
      <c r="G5" s="110"/>
      <c r="H5" s="113"/>
      <c r="I5" s="110"/>
    </row>
    <row r="6" spans="2:9" s="104" customFormat="1" ht="18" x14ac:dyDescent="0.55000000000000004">
      <c r="B6" s="111"/>
      <c r="D6" s="188" t="s">
        <v>73</v>
      </c>
      <c r="E6" s="189"/>
      <c r="F6" s="190"/>
      <c r="G6" s="114"/>
      <c r="H6" s="113"/>
      <c r="I6" s="110"/>
    </row>
    <row r="7" spans="2:9" s="104" customFormat="1" x14ac:dyDescent="0.4">
      <c r="B7" s="111"/>
      <c r="E7" s="112"/>
      <c r="F7" s="110"/>
      <c r="G7" s="115"/>
      <c r="H7" s="113"/>
      <c r="I7" s="110"/>
    </row>
    <row r="8" spans="2:9" s="104" customFormat="1" ht="7.5" customHeight="1" x14ac:dyDescent="0.4">
      <c r="B8" s="111"/>
      <c r="E8" s="112"/>
      <c r="F8" s="110"/>
      <c r="G8" s="115"/>
      <c r="H8" s="113"/>
      <c r="I8" s="110"/>
    </row>
    <row r="9" spans="2:9" s="104" customFormat="1" x14ac:dyDescent="0.4">
      <c r="B9" s="111"/>
      <c r="D9" s="104" t="s">
        <v>22</v>
      </c>
      <c r="E9" s="112"/>
      <c r="F9" s="116" t="s">
        <v>23</v>
      </c>
      <c r="G9" s="117" t="s">
        <v>34</v>
      </c>
      <c r="H9" s="113"/>
      <c r="I9" s="110"/>
    </row>
    <row r="10" spans="2:9" s="104" customFormat="1" ht="3.75" customHeight="1" x14ac:dyDescent="0.4">
      <c r="B10" s="111"/>
      <c r="E10" s="112"/>
      <c r="F10" s="110"/>
      <c r="G10" s="115"/>
      <c r="H10" s="113"/>
      <c r="I10" s="110"/>
    </row>
    <row r="11" spans="2:9" s="104" customFormat="1" x14ac:dyDescent="0.4">
      <c r="B11" s="111"/>
      <c r="D11" s="118" t="s">
        <v>24</v>
      </c>
      <c r="E11" s="112" t="s">
        <v>26</v>
      </c>
      <c r="F11" s="119"/>
      <c r="G11" s="115" t="s">
        <v>36</v>
      </c>
      <c r="H11" s="113"/>
      <c r="I11" s="110"/>
    </row>
    <row r="12" spans="2:9" s="104" customFormat="1" x14ac:dyDescent="0.4">
      <c r="B12" s="111"/>
      <c r="D12" s="118" t="s">
        <v>24</v>
      </c>
      <c r="E12" s="112" t="s">
        <v>27</v>
      </c>
      <c r="F12" s="119"/>
      <c r="G12" s="115" t="s">
        <v>37</v>
      </c>
      <c r="H12" s="113"/>
      <c r="I12" s="110"/>
    </row>
    <row r="13" spans="2:9" s="104" customFormat="1" x14ac:dyDescent="0.4">
      <c r="B13" s="111"/>
      <c r="D13" s="118" t="s">
        <v>24</v>
      </c>
      <c r="E13" s="112" t="s">
        <v>28</v>
      </c>
      <c r="F13" s="119"/>
      <c r="G13" s="115" t="s">
        <v>38</v>
      </c>
      <c r="H13" s="113"/>
      <c r="I13" s="110"/>
    </row>
    <row r="14" spans="2:9" s="104" customFormat="1" x14ac:dyDescent="0.4">
      <c r="B14" s="111"/>
      <c r="D14" s="118" t="s">
        <v>24</v>
      </c>
      <c r="E14" s="112" t="s">
        <v>44</v>
      </c>
      <c r="F14" s="119"/>
      <c r="G14" s="115" t="s">
        <v>43</v>
      </c>
      <c r="H14" s="113"/>
      <c r="I14" s="110"/>
    </row>
    <row r="15" spans="2:9" s="104" customFormat="1" x14ac:dyDescent="0.4">
      <c r="B15" s="111"/>
      <c r="D15" s="118" t="s">
        <v>24</v>
      </c>
      <c r="E15" s="112" t="s">
        <v>54</v>
      </c>
      <c r="F15" s="119"/>
      <c r="G15" s="115" t="s">
        <v>35</v>
      </c>
      <c r="H15" s="113"/>
      <c r="I15" s="110"/>
    </row>
    <row r="16" spans="2:9" s="104" customFormat="1" x14ac:dyDescent="0.4">
      <c r="B16" s="111"/>
      <c r="D16" s="118" t="s">
        <v>24</v>
      </c>
      <c r="E16" s="112">
        <v>32</v>
      </c>
      <c r="F16" s="119"/>
      <c r="G16" s="115" t="s">
        <v>35</v>
      </c>
      <c r="H16" s="113"/>
      <c r="I16" s="110"/>
    </row>
    <row r="17" spans="2:9" s="104" customFormat="1" x14ac:dyDescent="0.4">
      <c r="B17" s="111"/>
      <c r="D17" s="118" t="s">
        <v>24</v>
      </c>
      <c r="E17" s="112" t="s">
        <v>64</v>
      </c>
      <c r="F17" s="119"/>
      <c r="G17" s="115" t="s">
        <v>35</v>
      </c>
      <c r="H17" s="113"/>
      <c r="I17" s="110"/>
    </row>
    <row r="18" spans="2:9" s="104" customFormat="1" x14ac:dyDescent="0.4">
      <c r="B18" s="111"/>
      <c r="D18" s="118" t="s">
        <v>24</v>
      </c>
      <c r="E18" s="112" t="s">
        <v>25</v>
      </c>
      <c r="F18" s="119"/>
      <c r="G18" s="115" t="s">
        <v>35</v>
      </c>
      <c r="H18" s="113"/>
      <c r="I18" s="110"/>
    </row>
    <row r="19" spans="2:9" s="104" customFormat="1" ht="6" customHeight="1" x14ac:dyDescent="0.4">
      <c r="B19" s="111"/>
      <c r="D19" s="118"/>
      <c r="E19" s="112"/>
      <c r="F19" s="120"/>
      <c r="G19" s="115"/>
      <c r="H19" s="113"/>
      <c r="I19" s="110"/>
    </row>
    <row r="20" spans="2:9" s="104" customFormat="1" x14ac:dyDescent="0.4">
      <c r="B20" s="111"/>
      <c r="D20" s="118"/>
      <c r="E20" s="112"/>
      <c r="F20" s="110"/>
      <c r="G20" s="115"/>
      <c r="H20" s="113"/>
      <c r="I20" s="110"/>
    </row>
    <row r="21" spans="2:9" s="104" customFormat="1" x14ac:dyDescent="0.4">
      <c r="B21" s="111"/>
      <c r="E21" s="112"/>
      <c r="F21" s="121">
        <f>SUM(F11:F20)</f>
        <v>0</v>
      </c>
      <c r="G21" s="121"/>
      <c r="H21" s="113"/>
      <c r="I21" s="110"/>
    </row>
    <row r="22" spans="2:9" s="104" customFormat="1" x14ac:dyDescent="0.4">
      <c r="B22" s="111"/>
      <c r="D22" s="104" t="s">
        <v>48</v>
      </c>
      <c r="E22" s="119" t="s">
        <v>49</v>
      </c>
      <c r="F22" s="119">
        <v>0</v>
      </c>
      <c r="G22" s="130" t="s">
        <v>50</v>
      </c>
      <c r="H22" s="113"/>
      <c r="I22" s="110"/>
    </row>
    <row r="23" spans="2:9" s="104" customFormat="1" x14ac:dyDescent="0.4">
      <c r="B23" s="111"/>
      <c r="D23" s="122" t="s">
        <v>45</v>
      </c>
      <c r="E23" s="112" t="s">
        <v>46</v>
      </c>
      <c r="F23" s="119">
        <v>0</v>
      </c>
      <c r="G23" s="130" t="s">
        <v>47</v>
      </c>
      <c r="H23" s="113"/>
      <c r="I23" s="110"/>
    </row>
    <row r="24" spans="2:9" s="104" customFormat="1" x14ac:dyDescent="0.4">
      <c r="B24" s="111"/>
      <c r="D24" s="122" t="s">
        <v>29</v>
      </c>
      <c r="E24" s="112"/>
      <c r="F24" s="119"/>
      <c r="G24" s="115" t="s">
        <v>39</v>
      </c>
      <c r="H24" s="113"/>
      <c r="I24" s="110"/>
    </row>
    <row r="25" spans="2:9" s="104" customFormat="1" ht="14.25" x14ac:dyDescent="0.45">
      <c r="B25" s="111"/>
      <c r="D25" s="191" t="s">
        <v>55</v>
      </c>
      <c r="E25" s="191"/>
      <c r="F25" s="115">
        <f>SUM(F21:F24)</f>
        <v>0</v>
      </c>
      <c r="G25" s="115"/>
      <c r="H25" s="113"/>
      <c r="I25" s="110"/>
    </row>
    <row r="26" spans="2:9" s="104" customFormat="1" x14ac:dyDescent="0.4">
      <c r="B26" s="123"/>
      <c r="C26" s="124"/>
      <c r="D26" s="124"/>
      <c r="E26" s="125"/>
      <c r="F26" s="120"/>
      <c r="G26" s="126"/>
      <c r="H26" s="127"/>
      <c r="I26" s="110"/>
    </row>
    <row r="27" spans="2:9" x14ac:dyDescent="0.4">
      <c r="G27" s="115"/>
      <c r="H27" s="104"/>
    </row>
    <row r="28" spans="2:9" x14ac:dyDescent="0.4">
      <c r="B28" s="105"/>
      <c r="C28" s="106"/>
      <c r="D28" s="106"/>
      <c r="E28" s="107"/>
      <c r="F28" s="108"/>
      <c r="G28" s="128"/>
      <c r="H28" s="109"/>
    </row>
    <row r="29" spans="2:9" x14ac:dyDescent="0.4">
      <c r="B29" s="111"/>
      <c r="C29" s="104"/>
      <c r="D29" s="129" t="s">
        <v>30</v>
      </c>
      <c r="E29" s="112"/>
      <c r="F29" s="110"/>
      <c r="G29" s="115"/>
      <c r="H29" s="113"/>
    </row>
    <row r="30" spans="2:9" x14ac:dyDescent="0.4">
      <c r="B30" s="111"/>
      <c r="C30" s="104"/>
      <c r="D30" s="104"/>
      <c r="E30" s="112" t="s">
        <v>31</v>
      </c>
      <c r="F30" s="110"/>
      <c r="G30" s="115"/>
      <c r="H30" s="113"/>
    </row>
    <row r="31" spans="2:9" x14ac:dyDescent="0.4">
      <c r="B31" s="111"/>
      <c r="C31" s="104"/>
      <c r="D31" s="192" t="s">
        <v>32</v>
      </c>
      <c r="E31" s="192"/>
      <c r="F31" s="119"/>
      <c r="G31" s="130"/>
      <c r="H31" s="113"/>
    </row>
    <row r="32" spans="2:9" ht="6" customHeight="1" x14ac:dyDescent="0.4">
      <c r="B32" s="111"/>
      <c r="C32" s="104"/>
      <c r="D32" s="104"/>
      <c r="E32" s="112"/>
      <c r="F32" s="110"/>
      <c r="G32" s="115"/>
      <c r="H32" s="113"/>
    </row>
    <row r="33" spans="2:8" x14ac:dyDescent="0.4">
      <c r="B33" s="111"/>
      <c r="C33" s="104"/>
      <c r="D33" s="104" t="s">
        <v>33</v>
      </c>
      <c r="E33" s="112"/>
      <c r="F33" s="110"/>
      <c r="G33" s="115"/>
      <c r="H33" s="113"/>
    </row>
    <row r="34" spans="2:8" x14ac:dyDescent="0.4">
      <c r="B34" s="111"/>
      <c r="C34" s="104"/>
      <c r="D34" s="131" t="s">
        <v>41</v>
      </c>
      <c r="E34" s="119"/>
      <c r="F34" s="110"/>
      <c r="G34" s="115"/>
      <c r="H34" s="113"/>
    </row>
    <row r="35" spans="2:8" x14ac:dyDescent="0.4">
      <c r="B35" s="111"/>
      <c r="C35" s="104"/>
      <c r="D35" s="131" t="s">
        <v>40</v>
      </c>
      <c r="E35" s="112"/>
      <c r="F35" s="119"/>
      <c r="G35" s="115"/>
      <c r="H35" s="113"/>
    </row>
    <row r="36" spans="2:8" x14ac:dyDescent="0.4">
      <c r="B36" s="123"/>
      <c r="C36" s="124"/>
      <c r="D36" s="124"/>
      <c r="E36" s="125"/>
      <c r="F36" s="120"/>
      <c r="G36" s="126"/>
      <c r="H36" s="127"/>
    </row>
    <row r="38" spans="2:8" x14ac:dyDescent="0.4">
      <c r="B38" s="105"/>
      <c r="C38" s="106"/>
      <c r="D38" s="106"/>
      <c r="E38" s="107"/>
      <c r="F38" s="108"/>
      <c r="G38" s="108"/>
      <c r="H38" s="109"/>
    </row>
    <row r="39" spans="2:8" x14ac:dyDescent="0.4">
      <c r="B39" s="111"/>
      <c r="C39" s="104"/>
      <c r="D39" s="136" t="s">
        <v>51</v>
      </c>
      <c r="E39" s="112"/>
      <c r="F39" s="110"/>
      <c r="G39" s="110"/>
      <c r="H39" s="113"/>
    </row>
    <row r="40" spans="2:8" x14ac:dyDescent="0.4">
      <c r="B40" s="111"/>
      <c r="C40" s="104"/>
      <c r="D40" s="104"/>
      <c r="E40" s="112"/>
      <c r="F40" s="110"/>
      <c r="G40" s="110"/>
      <c r="H40" s="113"/>
    </row>
    <row r="41" spans="2:8" x14ac:dyDescent="0.4">
      <c r="B41" s="111"/>
      <c r="C41" s="104"/>
      <c r="D41" s="104"/>
      <c r="E41" s="112"/>
      <c r="F41" s="110"/>
      <c r="G41" s="110"/>
      <c r="H41" s="113"/>
    </row>
    <row r="42" spans="2:8" x14ac:dyDescent="0.4">
      <c r="B42" s="111"/>
      <c r="C42" s="104"/>
      <c r="D42" s="133" t="s">
        <v>52</v>
      </c>
      <c r="E42" s="112" t="s">
        <v>54</v>
      </c>
      <c r="F42" s="134"/>
      <c r="G42" s="110"/>
      <c r="H42" s="113"/>
    </row>
    <row r="43" spans="2:8" s="103" customFormat="1" x14ac:dyDescent="0.4">
      <c r="B43" s="111"/>
      <c r="C43" s="104"/>
      <c r="D43" s="133" t="s">
        <v>53</v>
      </c>
      <c r="E43" s="112" t="s">
        <v>54</v>
      </c>
      <c r="F43" s="134"/>
      <c r="G43" s="110"/>
      <c r="H43" s="113" t="s">
        <v>8</v>
      </c>
    </row>
    <row r="44" spans="2:8" x14ac:dyDescent="0.4">
      <c r="B44" s="111"/>
      <c r="C44" s="104"/>
      <c r="D44" s="104"/>
      <c r="E44" s="135" t="s">
        <v>56</v>
      </c>
      <c r="F44" s="132">
        <f>SUM(F42:F43)</f>
        <v>0</v>
      </c>
      <c r="G44" s="110"/>
      <c r="H44" s="113"/>
    </row>
    <row r="45" spans="2:8" x14ac:dyDescent="0.4">
      <c r="B45" s="123"/>
      <c r="C45" s="124"/>
      <c r="D45" s="124"/>
      <c r="E45" s="125"/>
      <c r="F45" s="120"/>
      <c r="G45" s="120"/>
      <c r="H45" s="127"/>
    </row>
  </sheetData>
  <mergeCells count="3">
    <mergeCell ref="D6:F6"/>
    <mergeCell ref="D25:E25"/>
    <mergeCell ref="D31:E31"/>
  </mergeCells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45"/>
  <sheetViews>
    <sheetView topLeftCell="A4" workbookViewId="0">
      <selection activeCell="I45" sqref="I45"/>
    </sheetView>
  </sheetViews>
  <sheetFormatPr defaultColWidth="9.1328125" defaultRowHeight="13.15" x14ac:dyDescent="0.4"/>
  <cols>
    <col min="1" max="1" width="9.1328125" style="101"/>
    <col min="2" max="2" width="4" style="101" customWidth="1"/>
    <col min="3" max="3" width="1.265625" style="101" customWidth="1"/>
    <col min="4" max="4" width="8.3984375" style="101" customWidth="1"/>
    <col min="5" max="5" width="14.1328125" style="102" customWidth="1"/>
    <col min="6" max="6" width="11.86328125" style="103" customWidth="1"/>
    <col min="7" max="7" width="12.265625" style="103" customWidth="1"/>
    <col min="8" max="8" width="6" style="101" customWidth="1"/>
    <col min="9" max="9" width="18" style="103" customWidth="1"/>
    <col min="10" max="16384" width="9.1328125" style="101"/>
  </cols>
  <sheetData>
    <row r="3" spans="2:9" ht="6" customHeight="1" x14ac:dyDescent="0.4"/>
    <row r="4" spans="2:9" s="104" customFormat="1" x14ac:dyDescent="0.4">
      <c r="B4" s="105"/>
      <c r="C4" s="106"/>
      <c r="D4" s="106"/>
      <c r="E4" s="107"/>
      <c r="F4" s="108"/>
      <c r="G4" s="108"/>
      <c r="H4" s="109"/>
      <c r="I4" s="110"/>
    </row>
    <row r="5" spans="2:9" s="104" customFormat="1" x14ac:dyDescent="0.4">
      <c r="B5" s="111"/>
      <c r="E5" s="112"/>
      <c r="F5" s="110"/>
      <c r="G5" s="110"/>
      <c r="H5" s="113"/>
      <c r="I5" s="110"/>
    </row>
    <row r="6" spans="2:9" s="104" customFormat="1" ht="18" x14ac:dyDescent="0.55000000000000004">
      <c r="B6" s="111"/>
      <c r="D6" s="188" t="s">
        <v>74</v>
      </c>
      <c r="E6" s="189"/>
      <c r="F6" s="190"/>
      <c r="G6" s="114"/>
      <c r="H6" s="113"/>
      <c r="I6" s="110"/>
    </row>
    <row r="7" spans="2:9" s="104" customFormat="1" x14ac:dyDescent="0.4">
      <c r="B7" s="111"/>
      <c r="E7" s="112"/>
      <c r="F7" s="110"/>
      <c r="G7" s="115"/>
      <c r="H7" s="113"/>
      <c r="I7" s="110"/>
    </row>
    <row r="8" spans="2:9" s="104" customFormat="1" ht="7.5" customHeight="1" x14ac:dyDescent="0.4">
      <c r="B8" s="111"/>
      <c r="E8" s="112"/>
      <c r="F8" s="110"/>
      <c r="G8" s="115"/>
      <c r="H8" s="113"/>
      <c r="I8" s="110"/>
    </row>
    <row r="9" spans="2:9" s="104" customFormat="1" x14ac:dyDescent="0.4">
      <c r="B9" s="111"/>
      <c r="D9" s="104" t="s">
        <v>22</v>
      </c>
      <c r="E9" s="112"/>
      <c r="F9" s="116" t="s">
        <v>23</v>
      </c>
      <c r="G9" s="117" t="s">
        <v>34</v>
      </c>
      <c r="H9" s="113"/>
      <c r="I9" s="110"/>
    </row>
    <row r="10" spans="2:9" s="104" customFormat="1" ht="3.75" customHeight="1" x14ac:dyDescent="0.4">
      <c r="B10" s="111"/>
      <c r="E10" s="112"/>
      <c r="F10" s="110"/>
      <c r="G10" s="115"/>
      <c r="H10" s="113"/>
      <c r="I10" s="110"/>
    </row>
    <row r="11" spans="2:9" s="104" customFormat="1" x14ac:dyDescent="0.4">
      <c r="B11" s="111"/>
      <c r="D11" s="118" t="s">
        <v>24</v>
      </c>
      <c r="E11" s="112" t="s">
        <v>26</v>
      </c>
      <c r="F11" s="119"/>
      <c r="G11" s="115" t="s">
        <v>36</v>
      </c>
      <c r="H11" s="113"/>
      <c r="I11" s="110"/>
    </row>
    <row r="12" spans="2:9" s="104" customFormat="1" x14ac:dyDescent="0.4">
      <c r="B12" s="111"/>
      <c r="D12" s="118" t="s">
        <v>24</v>
      </c>
      <c r="E12" s="112" t="s">
        <v>27</v>
      </c>
      <c r="F12" s="119"/>
      <c r="G12" s="115" t="s">
        <v>37</v>
      </c>
      <c r="H12" s="113"/>
      <c r="I12" s="110"/>
    </row>
    <row r="13" spans="2:9" s="104" customFormat="1" x14ac:dyDescent="0.4">
      <c r="B13" s="111"/>
      <c r="D13" s="118" t="s">
        <v>24</v>
      </c>
      <c r="E13" s="112" t="s">
        <v>28</v>
      </c>
      <c r="F13" s="119"/>
      <c r="G13" s="115" t="s">
        <v>38</v>
      </c>
      <c r="H13" s="113"/>
      <c r="I13" s="110"/>
    </row>
    <row r="14" spans="2:9" s="104" customFormat="1" x14ac:dyDescent="0.4">
      <c r="B14" s="111"/>
      <c r="D14" s="118" t="s">
        <v>24</v>
      </c>
      <c r="E14" s="112" t="s">
        <v>44</v>
      </c>
      <c r="F14" s="119"/>
      <c r="G14" s="115" t="s">
        <v>43</v>
      </c>
      <c r="H14" s="113"/>
      <c r="I14" s="110"/>
    </row>
    <row r="15" spans="2:9" s="104" customFormat="1" x14ac:dyDescent="0.4">
      <c r="B15" s="111"/>
      <c r="D15" s="118" t="s">
        <v>24</v>
      </c>
      <c r="E15" s="112" t="s">
        <v>54</v>
      </c>
      <c r="F15" s="119"/>
      <c r="G15" s="115" t="s">
        <v>35</v>
      </c>
      <c r="H15" s="113"/>
      <c r="I15" s="110"/>
    </row>
    <row r="16" spans="2:9" s="104" customFormat="1" x14ac:dyDescent="0.4">
      <c r="B16" s="111"/>
      <c r="D16" s="118" t="s">
        <v>24</v>
      </c>
      <c r="E16" s="112">
        <v>32</v>
      </c>
      <c r="F16" s="119"/>
      <c r="G16" s="115" t="s">
        <v>35</v>
      </c>
      <c r="H16" s="113"/>
      <c r="I16" s="110"/>
    </row>
    <row r="17" spans="2:9" s="104" customFormat="1" x14ac:dyDescent="0.4">
      <c r="B17" s="111"/>
      <c r="D17" s="118" t="s">
        <v>24</v>
      </c>
      <c r="E17" s="112" t="s">
        <v>64</v>
      </c>
      <c r="F17" s="119"/>
      <c r="G17" s="115" t="s">
        <v>35</v>
      </c>
      <c r="H17" s="113"/>
      <c r="I17" s="110"/>
    </row>
    <row r="18" spans="2:9" s="104" customFormat="1" x14ac:dyDescent="0.4">
      <c r="B18" s="111"/>
      <c r="D18" s="118" t="s">
        <v>24</v>
      </c>
      <c r="E18" s="112" t="s">
        <v>25</v>
      </c>
      <c r="F18" s="119"/>
      <c r="G18" s="115" t="s">
        <v>35</v>
      </c>
      <c r="H18" s="113"/>
      <c r="I18" s="110"/>
    </row>
    <row r="19" spans="2:9" s="104" customFormat="1" ht="6" customHeight="1" x14ac:dyDescent="0.4">
      <c r="B19" s="111"/>
      <c r="D19" s="118"/>
      <c r="E19" s="112"/>
      <c r="F19" s="120"/>
      <c r="G19" s="115"/>
      <c r="H19" s="113"/>
      <c r="I19" s="110"/>
    </row>
    <row r="20" spans="2:9" s="104" customFormat="1" x14ac:dyDescent="0.4">
      <c r="B20" s="111"/>
      <c r="D20" s="118"/>
      <c r="E20" s="112"/>
      <c r="F20" s="110"/>
      <c r="G20" s="115"/>
      <c r="H20" s="113"/>
      <c r="I20" s="110"/>
    </row>
    <row r="21" spans="2:9" s="104" customFormat="1" x14ac:dyDescent="0.4">
      <c r="B21" s="111"/>
      <c r="E21" s="112"/>
      <c r="F21" s="121">
        <f>SUM(F11:F20)</f>
        <v>0</v>
      </c>
      <c r="G21" s="121"/>
      <c r="H21" s="113"/>
      <c r="I21" s="110"/>
    </row>
    <row r="22" spans="2:9" s="104" customFormat="1" x14ac:dyDescent="0.4">
      <c r="B22" s="111"/>
      <c r="D22" s="104" t="s">
        <v>48</v>
      </c>
      <c r="E22" s="119" t="s">
        <v>49</v>
      </c>
      <c r="F22" s="119">
        <v>0</v>
      </c>
      <c r="G22" s="130" t="s">
        <v>50</v>
      </c>
      <c r="H22" s="113"/>
      <c r="I22" s="110"/>
    </row>
    <row r="23" spans="2:9" s="104" customFormat="1" x14ac:dyDescent="0.4">
      <c r="B23" s="111"/>
      <c r="D23" s="122" t="s">
        <v>45</v>
      </c>
      <c r="E23" s="112" t="s">
        <v>46</v>
      </c>
      <c r="F23" s="119">
        <v>0</v>
      </c>
      <c r="G23" s="130" t="s">
        <v>47</v>
      </c>
      <c r="H23" s="113"/>
      <c r="I23" s="110"/>
    </row>
    <row r="24" spans="2:9" s="104" customFormat="1" x14ac:dyDescent="0.4">
      <c r="B24" s="111"/>
      <c r="D24" s="122" t="s">
        <v>29</v>
      </c>
      <c r="E24" s="112"/>
      <c r="F24" s="119"/>
      <c r="G24" s="115" t="s">
        <v>39</v>
      </c>
      <c r="H24" s="113"/>
      <c r="I24" s="110"/>
    </row>
    <row r="25" spans="2:9" s="104" customFormat="1" ht="14.25" x14ac:dyDescent="0.45">
      <c r="B25" s="111"/>
      <c r="D25" s="191" t="s">
        <v>55</v>
      </c>
      <c r="E25" s="191"/>
      <c r="F25" s="115">
        <f>SUM(F21:F24)</f>
        <v>0</v>
      </c>
      <c r="G25" s="115"/>
      <c r="H25" s="113"/>
      <c r="I25" s="110"/>
    </row>
    <row r="26" spans="2:9" s="104" customFormat="1" x14ac:dyDescent="0.4">
      <c r="B26" s="123"/>
      <c r="C26" s="124"/>
      <c r="D26" s="124"/>
      <c r="E26" s="125"/>
      <c r="F26" s="120"/>
      <c r="G26" s="126"/>
      <c r="H26" s="127"/>
      <c r="I26" s="110"/>
    </row>
    <row r="27" spans="2:9" x14ac:dyDescent="0.4">
      <c r="G27" s="115"/>
      <c r="H27" s="104"/>
    </row>
    <row r="28" spans="2:9" x14ac:dyDescent="0.4">
      <c r="B28" s="105"/>
      <c r="C28" s="106"/>
      <c r="D28" s="106"/>
      <c r="E28" s="107"/>
      <c r="F28" s="108"/>
      <c r="G28" s="128"/>
      <c r="H28" s="109"/>
    </row>
    <row r="29" spans="2:9" x14ac:dyDescent="0.4">
      <c r="B29" s="111"/>
      <c r="C29" s="104"/>
      <c r="D29" s="129" t="s">
        <v>30</v>
      </c>
      <c r="E29" s="112"/>
      <c r="F29" s="110"/>
      <c r="G29" s="115"/>
      <c r="H29" s="113"/>
    </row>
    <row r="30" spans="2:9" x14ac:dyDescent="0.4">
      <c r="B30" s="111"/>
      <c r="C30" s="104"/>
      <c r="D30" s="104"/>
      <c r="E30" s="112" t="s">
        <v>31</v>
      </c>
      <c r="F30" s="110"/>
      <c r="G30" s="115"/>
      <c r="H30" s="113"/>
    </row>
    <row r="31" spans="2:9" x14ac:dyDescent="0.4">
      <c r="B31" s="111"/>
      <c r="C31" s="104"/>
      <c r="D31" s="192" t="s">
        <v>32</v>
      </c>
      <c r="E31" s="192"/>
      <c r="F31" s="119"/>
      <c r="G31" s="130"/>
      <c r="H31" s="113"/>
    </row>
    <row r="32" spans="2:9" ht="6" customHeight="1" x14ac:dyDescent="0.4">
      <c r="B32" s="111"/>
      <c r="C32" s="104"/>
      <c r="D32" s="104"/>
      <c r="E32" s="112"/>
      <c r="F32" s="110"/>
      <c r="G32" s="115"/>
      <c r="H32" s="113"/>
    </row>
    <row r="33" spans="2:8" x14ac:dyDescent="0.4">
      <c r="B33" s="111"/>
      <c r="C33" s="104"/>
      <c r="D33" s="104" t="s">
        <v>33</v>
      </c>
      <c r="E33" s="112"/>
      <c r="F33" s="110"/>
      <c r="G33" s="115"/>
      <c r="H33" s="113"/>
    </row>
    <row r="34" spans="2:8" x14ac:dyDescent="0.4">
      <c r="B34" s="111"/>
      <c r="C34" s="104"/>
      <c r="D34" s="131" t="s">
        <v>41</v>
      </c>
      <c r="E34" s="119"/>
      <c r="F34" s="110"/>
      <c r="G34" s="115"/>
      <c r="H34" s="113"/>
    </row>
    <row r="35" spans="2:8" x14ac:dyDescent="0.4">
      <c r="B35" s="111"/>
      <c r="C35" s="104"/>
      <c r="D35" s="131" t="s">
        <v>40</v>
      </c>
      <c r="E35" s="112"/>
      <c r="F35" s="119"/>
      <c r="G35" s="115"/>
      <c r="H35" s="113"/>
    </row>
    <row r="36" spans="2:8" x14ac:dyDescent="0.4">
      <c r="B36" s="123"/>
      <c r="C36" s="124"/>
      <c r="D36" s="124"/>
      <c r="E36" s="125"/>
      <c r="F36" s="120"/>
      <c r="G36" s="126"/>
      <c r="H36" s="127"/>
    </row>
    <row r="38" spans="2:8" x14ac:dyDescent="0.4">
      <c r="B38" s="105"/>
      <c r="C38" s="106"/>
      <c r="D38" s="106"/>
      <c r="E38" s="107"/>
      <c r="F38" s="108"/>
      <c r="G38" s="108"/>
      <c r="H38" s="109"/>
    </row>
    <row r="39" spans="2:8" x14ac:dyDescent="0.4">
      <c r="B39" s="111"/>
      <c r="C39" s="104"/>
      <c r="D39" s="136" t="s">
        <v>51</v>
      </c>
      <c r="E39" s="112"/>
      <c r="F39" s="110"/>
      <c r="G39" s="110"/>
      <c r="H39" s="113"/>
    </row>
    <row r="40" spans="2:8" x14ac:dyDescent="0.4">
      <c r="B40" s="111"/>
      <c r="C40" s="104"/>
      <c r="D40" s="104"/>
      <c r="E40" s="112"/>
      <c r="F40" s="110"/>
      <c r="G40" s="110"/>
      <c r="H40" s="113"/>
    </row>
    <row r="41" spans="2:8" x14ac:dyDescent="0.4">
      <c r="B41" s="111"/>
      <c r="C41" s="104"/>
      <c r="D41" s="104"/>
      <c r="E41" s="112"/>
      <c r="F41" s="110"/>
      <c r="G41" s="110"/>
      <c r="H41" s="113"/>
    </row>
    <row r="42" spans="2:8" x14ac:dyDescent="0.4">
      <c r="B42" s="111"/>
      <c r="C42" s="104"/>
      <c r="D42" s="133" t="s">
        <v>52</v>
      </c>
      <c r="E42" s="112" t="s">
        <v>54</v>
      </c>
      <c r="F42" s="134"/>
      <c r="G42" s="110"/>
      <c r="H42" s="113"/>
    </row>
    <row r="43" spans="2:8" s="103" customFormat="1" x14ac:dyDescent="0.4">
      <c r="B43" s="111"/>
      <c r="C43" s="104"/>
      <c r="D43" s="133" t="s">
        <v>53</v>
      </c>
      <c r="E43" s="112" t="s">
        <v>54</v>
      </c>
      <c r="F43" s="134"/>
      <c r="G43" s="110"/>
      <c r="H43" s="113" t="s">
        <v>8</v>
      </c>
    </row>
    <row r="44" spans="2:8" x14ac:dyDescent="0.4">
      <c r="B44" s="111"/>
      <c r="C44" s="104"/>
      <c r="D44" s="104"/>
      <c r="E44" s="135" t="s">
        <v>56</v>
      </c>
      <c r="F44" s="132">
        <f>SUM(F42:F43)</f>
        <v>0</v>
      </c>
      <c r="G44" s="110"/>
      <c r="H44" s="113"/>
    </row>
    <row r="45" spans="2:8" x14ac:dyDescent="0.4">
      <c r="B45" s="123"/>
      <c r="C45" s="124"/>
      <c r="D45" s="124"/>
      <c r="E45" s="125"/>
      <c r="F45" s="120"/>
      <c r="G45" s="120"/>
      <c r="H45" s="127"/>
    </row>
  </sheetData>
  <mergeCells count="3">
    <mergeCell ref="D6:F6"/>
    <mergeCell ref="D25:E25"/>
    <mergeCell ref="D31:E31"/>
  </mergeCells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</vt:i4>
      </vt:variant>
    </vt:vector>
  </HeadingPairs>
  <TitlesOfParts>
    <vt:vector size="15" baseType="lpstr">
      <vt:lpstr>Instructions</vt:lpstr>
      <vt:lpstr>FY2015-16</vt:lpstr>
      <vt:lpstr>Jul AB85</vt:lpstr>
      <vt:lpstr>Aug AB85</vt:lpstr>
      <vt:lpstr>Sep AB85</vt:lpstr>
      <vt:lpstr>Oct AB85</vt:lpstr>
      <vt:lpstr>Nov AB85</vt:lpstr>
      <vt:lpstr>Dec AB85</vt:lpstr>
      <vt:lpstr>Jan AB85</vt:lpstr>
      <vt:lpstr>Feb AB85</vt:lpstr>
      <vt:lpstr>Mar AB85</vt:lpstr>
      <vt:lpstr>Apr AB85 </vt:lpstr>
      <vt:lpstr>May AB85</vt:lpstr>
      <vt:lpstr>Jun AB85</vt:lpstr>
      <vt:lpstr>'FY2015-16'!Print_Titles</vt:lpstr>
    </vt:vector>
  </TitlesOfParts>
  <Company>County of San Mateo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Genevieve Gonzalez</dc:creator>
  <cp:lastModifiedBy>William Chiat</cp:lastModifiedBy>
  <cp:lastPrinted>2015-11-25T17:04:19Z</cp:lastPrinted>
  <dcterms:created xsi:type="dcterms:W3CDTF">2014-09-04T22:45:22Z</dcterms:created>
  <dcterms:modified xsi:type="dcterms:W3CDTF">2017-09-19T17:14:18Z</dcterms:modified>
</cp:coreProperties>
</file>